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2006. 1. forduló származtatott" sheetId="1" r:id="rId1"/>
    <sheet name="2006. 1. forduló alap" sheetId="2" r:id="rId2"/>
    <sheet name="összesítés" sheetId="3" r:id="rId3"/>
    <sheet name="Munkalap3" sheetId="4" r:id="rId4"/>
  </sheets>
  <definedNames/>
  <calcPr fullCalcOnLoad="1"/>
</workbook>
</file>

<file path=xl/sharedStrings.xml><?xml version="1.0" encoding="utf-8"?>
<sst xmlns="http://schemas.openxmlformats.org/spreadsheetml/2006/main" count="479" uniqueCount="213">
  <si>
    <t>Választókerület</t>
  </si>
  <si>
    <t>Körzetközpont</t>
  </si>
  <si>
    <t>Összes érvényes szavazat</t>
  </si>
  <si>
    <t>MSZP</t>
  </si>
  <si>
    <t>Fidesz-KDNP</t>
  </si>
  <si>
    <t>SZDSZ</t>
  </si>
  <si>
    <t>MDF</t>
  </si>
  <si>
    <t>MSZP+</t>
  </si>
  <si>
    <t>Fidesz-KDNP+</t>
  </si>
  <si>
    <t>Bács-Kiskun megye 1. vk.</t>
  </si>
  <si>
    <t>Kecskemét</t>
  </si>
  <si>
    <t>Bács-Kiskun megye 2. vk.</t>
  </si>
  <si>
    <t>Bács-Kiskun megye 3. vk.</t>
  </si>
  <si>
    <t>Kiskőrös</t>
  </si>
  <si>
    <t>Bács-Kiskun megye 4. vk.</t>
  </si>
  <si>
    <t>Kiskunfélegyháza</t>
  </si>
  <si>
    <t>Bács-Kiskun megye 5. vk.</t>
  </si>
  <si>
    <t>Kiskunhalas</t>
  </si>
  <si>
    <t>Bács-Kiskun megye 6. vk.</t>
  </si>
  <si>
    <t>Baja</t>
  </si>
  <si>
    <t>Baranya megye 1. vk.</t>
  </si>
  <si>
    <t>Pécs</t>
  </si>
  <si>
    <t>Baranya megye 2. vk.</t>
  </si>
  <si>
    <t>Baranya megye 3. vk.</t>
  </si>
  <si>
    <t>Mohács</t>
  </si>
  <si>
    <t>Baranya megye 4. vk.</t>
  </si>
  <si>
    <t>Szigetvár</t>
  </si>
  <si>
    <t>Borsod-Abaúj-Zemplén megye 1. vk.</t>
  </si>
  <si>
    <t>Miskolc</t>
  </si>
  <si>
    <t>Borsod-Abaúj-Zemplén megye 2. vk.</t>
  </si>
  <si>
    <t>Borsod-Abaúj-Zemplén megye 3. vk.</t>
  </si>
  <si>
    <t>Ózd</t>
  </si>
  <si>
    <t>Borsod-Abaúj-Zemplén megye 4. vk.</t>
  </si>
  <si>
    <t>Sajószentpéter</t>
  </si>
  <si>
    <t>Borsod-Abaúj-Zemplén megye 5. vk.</t>
  </si>
  <si>
    <t>Sátoraljaújhely</t>
  </si>
  <si>
    <t>Borsod-Abaúj-Zemplén megye 6. vk.</t>
  </si>
  <si>
    <t>Tiszaújváros</t>
  </si>
  <si>
    <t>Borsod-Abaúj-Zemplén megye 7. vk.</t>
  </si>
  <si>
    <t>Mezőkövesd</t>
  </si>
  <si>
    <t>Békés megye 1. vk.</t>
  </si>
  <si>
    <t>Békéscsaba</t>
  </si>
  <si>
    <t>Békés megye 2. vk.</t>
  </si>
  <si>
    <t>Békés</t>
  </si>
  <si>
    <t>Békés megye 3. vk.</t>
  </si>
  <si>
    <t>Gyula</t>
  </si>
  <si>
    <t>Békés megye 4. vk.</t>
  </si>
  <si>
    <t>Orosháza</t>
  </si>
  <si>
    <t>Budapest 1. vk.</t>
  </si>
  <si>
    <t>V. kerület</t>
  </si>
  <si>
    <t>Budapest 2. vk.</t>
  </si>
  <si>
    <t>XI. kerület</t>
  </si>
  <si>
    <t>Budapest 3. vk.</t>
  </si>
  <si>
    <t>XII. kerület</t>
  </si>
  <si>
    <t>Budapest 4. vk.</t>
  </si>
  <si>
    <t>II. kerület</t>
  </si>
  <si>
    <t>Budapest 5. vk.</t>
  </si>
  <si>
    <t>VII. kerület</t>
  </si>
  <si>
    <t>Budapest 6. vk.</t>
  </si>
  <si>
    <t>VIII. kerület</t>
  </si>
  <si>
    <t>Budapest 7. vk.</t>
  </si>
  <si>
    <t>XIII. kerület</t>
  </si>
  <si>
    <t>Budapest 8. vk.</t>
  </si>
  <si>
    <t>XIV. kerület</t>
  </si>
  <si>
    <t>Budapest 9. vk.</t>
  </si>
  <si>
    <t>X. kerület</t>
  </si>
  <si>
    <t>Budapest 10. vk.</t>
  </si>
  <si>
    <t>III. kerület</t>
  </si>
  <si>
    <t>Budapest 11. vk.</t>
  </si>
  <si>
    <t>IV. kerület</t>
  </si>
  <si>
    <t>Budapest 12. vk.</t>
  </si>
  <si>
    <t>XV. kerület</t>
  </si>
  <si>
    <t>Budapest 13. vk.</t>
  </si>
  <si>
    <t>XVI. kerület</t>
  </si>
  <si>
    <t>Budapest 14. vk.</t>
  </si>
  <si>
    <t>XVII. kerület</t>
  </si>
  <si>
    <t>Budapest 15. vk.</t>
  </si>
  <si>
    <t>XVIII. kerület</t>
  </si>
  <si>
    <t>Budapest 16. vk.</t>
  </si>
  <si>
    <t>XX. kerület</t>
  </si>
  <si>
    <t>Budapest 17. vk.</t>
  </si>
  <si>
    <t>XXI. kerület</t>
  </si>
  <si>
    <t>Budapest 18. vk.</t>
  </si>
  <si>
    <t>XXII. kerület</t>
  </si>
  <si>
    <t>Csongrád megye 1. vk.</t>
  </si>
  <si>
    <t>Szeged</t>
  </si>
  <si>
    <t>Csongrád megye 2. vk.</t>
  </si>
  <si>
    <t>Csongrád megye 3. vk.</t>
  </si>
  <si>
    <t>Szentes</t>
  </si>
  <si>
    <t>Csongrád megye 4. vk.</t>
  </si>
  <si>
    <t>Hódmezővásárhely</t>
  </si>
  <si>
    <t>Fejér megye 1. vk.</t>
  </si>
  <si>
    <t>Székesfehérvár</t>
  </si>
  <si>
    <t>Fejér megye 2. vk.</t>
  </si>
  <si>
    <t>Fejér megye 3. vk.</t>
  </si>
  <si>
    <t>Bicske</t>
  </si>
  <si>
    <t>Fejér megye 4. vk.</t>
  </si>
  <si>
    <t>Dunaújváros</t>
  </si>
  <si>
    <t>Fejér megye 5. vk.</t>
  </si>
  <si>
    <t>Sárbogárd</t>
  </si>
  <si>
    <t>Győr-Moson-Sopron megye 1. vk.</t>
  </si>
  <si>
    <t>Győr</t>
  </si>
  <si>
    <t>Győr-Moson-Sopron megye 2. vk.</t>
  </si>
  <si>
    <t>Győr-Moson-Sopron megye 3. vk.</t>
  </si>
  <si>
    <t>Csorna</t>
  </si>
  <si>
    <t>Győr-Moson-Sopron megye 4. vk.</t>
  </si>
  <si>
    <t>Sopron</t>
  </si>
  <si>
    <t>Győr-Moson-Sopron megye 5. vk.</t>
  </si>
  <si>
    <t>Mosonmagyaróvár</t>
  </si>
  <si>
    <t>Hajdú-Bihar megye 1. vk.</t>
  </si>
  <si>
    <t>Debrecen</t>
  </si>
  <si>
    <t>Hajdú-Bihar megye 2. vk.</t>
  </si>
  <si>
    <t>Hajdú-Bihar megye 3. vk.</t>
  </si>
  <si>
    <t>Hajdú-Bihar megye 4. vk.</t>
  </si>
  <si>
    <t>Berettyóújfalu</t>
  </si>
  <si>
    <t>Hajdú-Bihar megye 5. vk.</t>
  </si>
  <si>
    <t>Hajdúszoboszló</t>
  </si>
  <si>
    <t>Hajdú-Bihar megye 6. vk.</t>
  </si>
  <si>
    <t>Hajdúböszörmény</t>
  </si>
  <si>
    <t>Heves megye 1. vk.</t>
  </si>
  <si>
    <t>Eger</t>
  </si>
  <si>
    <t>Heves megye 2. vk.</t>
  </si>
  <si>
    <t>Gyöngyös</t>
  </si>
  <si>
    <t>Heves megye 3. vk.</t>
  </si>
  <si>
    <t>Hatvan</t>
  </si>
  <si>
    <t>Jász-Nagykun-Szolnok megye 1. vk.</t>
  </si>
  <si>
    <t>Szolnok</t>
  </si>
  <si>
    <t>Jász-Nagykun-Szolnok megye 2. vk.</t>
  </si>
  <si>
    <t>Jászberény</t>
  </si>
  <si>
    <t>Jász-Nagykun-Szolnok megye 3. vk.</t>
  </si>
  <si>
    <t>Karcag</t>
  </si>
  <si>
    <t>Jász-Nagykun-Szolnok megye 4. vk.</t>
  </si>
  <si>
    <t>Törökszentmiklós</t>
  </si>
  <si>
    <t>Komárom-Esztergom megye 1. vk.</t>
  </si>
  <si>
    <t>Tatabánya</t>
  </si>
  <si>
    <t>Komárom-Esztergom megye 2. vk.</t>
  </si>
  <si>
    <t>Esztergom</t>
  </si>
  <si>
    <t>Komárom-Esztergom megye 3. vk.</t>
  </si>
  <si>
    <t>Kisbér</t>
  </si>
  <si>
    <t>Nógrád megye 1. vk.</t>
  </si>
  <si>
    <t>Salgótarján</t>
  </si>
  <si>
    <t>Nógrád megye 2. vk.</t>
  </si>
  <si>
    <t>Balassagyarmat</t>
  </si>
  <si>
    <t>Pest megye 1. vk.</t>
  </si>
  <si>
    <t>Érd</t>
  </si>
  <si>
    <t>Pest megye 2. vk.</t>
  </si>
  <si>
    <t>Budaörs</t>
  </si>
  <si>
    <t>Pest megye 3. vk.</t>
  </si>
  <si>
    <t>Szentendre</t>
  </si>
  <si>
    <t>Pest megye 4. vk.</t>
  </si>
  <si>
    <t>Vác</t>
  </si>
  <si>
    <t>Pest megye 5. vk.</t>
  </si>
  <si>
    <t>Dunakeszi</t>
  </si>
  <si>
    <t>Pest megye 6. vk.</t>
  </si>
  <si>
    <t>Gödöllő</t>
  </si>
  <si>
    <t>Pest megye 7. vk.</t>
  </si>
  <si>
    <t>Vecsés</t>
  </si>
  <si>
    <t>Pest megye 8. vk.</t>
  </si>
  <si>
    <t>Szigetszentmiklós</t>
  </si>
  <si>
    <t>Pest megye 9. vk.</t>
  </si>
  <si>
    <t>Nagykáta</t>
  </si>
  <si>
    <t>Pest megye 10. vk.</t>
  </si>
  <si>
    <t>Monor</t>
  </si>
  <si>
    <t>Pest megye 11. vk.</t>
  </si>
  <si>
    <t>Ráckeve</t>
  </si>
  <si>
    <t>Pest megye 12. vk.</t>
  </si>
  <si>
    <t>Cegléd</t>
  </si>
  <si>
    <t>Somogy megye 1. vk.</t>
  </si>
  <si>
    <t>Kaposvár</t>
  </si>
  <si>
    <t>Somogy megye 2. vk.</t>
  </si>
  <si>
    <t>Barcs</t>
  </si>
  <si>
    <t>Somogy megye 3. vk.</t>
  </si>
  <si>
    <t>Marcali</t>
  </si>
  <si>
    <t>Somogy megye 4. vk.</t>
  </si>
  <si>
    <t>Siófok</t>
  </si>
  <si>
    <t>Szabolcs-Szatmár-Bereg megye 1. vk.</t>
  </si>
  <si>
    <t>Nyíregyháza</t>
  </si>
  <si>
    <t>Szabolcs-Szatmár-Bereg megye 2. vk.</t>
  </si>
  <si>
    <t>Szabolcs-Szatmár-Bereg megye 3. vk.</t>
  </si>
  <si>
    <t>Kisvárda</t>
  </si>
  <si>
    <t>Szabolcs-Szatmár-Bereg megye 4. vk.</t>
  </si>
  <si>
    <t>Vásárosnamény</t>
  </si>
  <si>
    <t>Szabolcs-Szatmár-Bereg megye 5. vk.</t>
  </si>
  <si>
    <t>Mátészalka</t>
  </si>
  <si>
    <t>Szabolcs-Szatmár-Bereg megye 6. vk.</t>
  </si>
  <si>
    <t>Nyírbátor</t>
  </si>
  <si>
    <t>Tolna megye 1. vk.</t>
  </si>
  <si>
    <t>Szekszárd</t>
  </si>
  <si>
    <t>Tolna megye 2. vk.</t>
  </si>
  <si>
    <t>Dombóvár</t>
  </si>
  <si>
    <t>Tolna megye 3. vk.</t>
  </si>
  <si>
    <t>Paks</t>
  </si>
  <si>
    <t>Vas megye 1. vk.</t>
  </si>
  <si>
    <t>Szombathely</t>
  </si>
  <si>
    <t>Vas megye 2. vk.</t>
  </si>
  <si>
    <t>Sárvár</t>
  </si>
  <si>
    <t>Vas megye 3. vk.</t>
  </si>
  <si>
    <t>Körmend</t>
  </si>
  <si>
    <t>Veszprém megye 1. vk.</t>
  </si>
  <si>
    <t>Veszprém</t>
  </si>
  <si>
    <t>Veszprém megye 2. vk.</t>
  </si>
  <si>
    <t>Balatonfüred</t>
  </si>
  <si>
    <t>Veszprém megye 3. vk.</t>
  </si>
  <si>
    <t>Tapolca</t>
  </si>
  <si>
    <t>Veszprém megye 4. vk.</t>
  </si>
  <si>
    <t>Pápa</t>
  </si>
  <si>
    <t>Zala megye 1. vk.</t>
  </si>
  <si>
    <t>Zalaegerszeg</t>
  </si>
  <si>
    <t>Zala megye 2. vk.</t>
  </si>
  <si>
    <t>Keszthely</t>
  </si>
  <si>
    <t>Zala megye 3. vk.</t>
  </si>
  <si>
    <t>Nagykanizsa</t>
  </si>
  <si>
    <t>Össz szavazat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</si>
</sst>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140625" style="0" customWidth="1"/>
    <col min="2" max="2" width="17.00390625" style="0" customWidth="1"/>
    <col min="3" max="3" width="23.57421875" style="0" customWidth="1"/>
    <col min="4" max="4" width="7.140625" style="0" customWidth="1"/>
    <col min="5" max="5" width="12.7109375" style="0" customWidth="1"/>
    <col min="6" max="6" width="7.421875" style="0" customWidth="1"/>
    <col min="7" max="7" width="6.140625" style="0" customWidth="1"/>
    <col min="8" max="8" width="7.8515625" style="0" customWidth="1"/>
    <col min="9" max="9" width="14.140625" style="0" customWidth="1"/>
    <col min="10" max="16384" width="11.57421875" style="0" customWidth="1"/>
  </cols>
  <sheetData>
    <row r="1" spans="1:9" ht="13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3.5">
      <c r="A2" s="3" t="s">
        <v>9</v>
      </c>
      <c r="B2" s="3" t="s">
        <v>10</v>
      </c>
      <c r="C2" s="4">
        <v>38396</v>
      </c>
      <c r="D2" s="4">
        <v>13114</v>
      </c>
      <c r="E2" s="5">
        <v>20288</v>
      </c>
      <c r="F2" s="4">
        <v>1811</v>
      </c>
      <c r="G2" s="4">
        <v>2006</v>
      </c>
      <c r="H2" s="6">
        <f>D2+F2*0.75+G2*0.21</f>
        <v>14893.51</v>
      </c>
      <c r="I2" s="7">
        <f>E2+G2*0.37</f>
        <v>21030.22</v>
      </c>
    </row>
    <row r="3" spans="1:9" ht="13.5">
      <c r="A3" s="3" t="s">
        <v>11</v>
      </c>
      <c r="B3" s="3" t="s">
        <v>10</v>
      </c>
      <c r="C3" s="4">
        <v>54115</v>
      </c>
      <c r="D3" s="4">
        <v>20008</v>
      </c>
      <c r="E3" s="5">
        <v>26120</v>
      </c>
      <c r="F3" s="4">
        <v>3514</v>
      </c>
      <c r="G3" s="4">
        <v>2990</v>
      </c>
      <c r="H3" s="6">
        <f>D3+F3*0.75+G3*0.21</f>
        <v>23271.4</v>
      </c>
      <c r="I3" s="7">
        <f>E3+G3*0.37</f>
        <v>27226.3</v>
      </c>
    </row>
    <row r="4" spans="1:9" ht="13.5">
      <c r="A4" s="3" t="s">
        <v>12</v>
      </c>
      <c r="B4" s="3" t="s">
        <v>13</v>
      </c>
      <c r="C4" s="4">
        <v>47729</v>
      </c>
      <c r="D4" s="4">
        <v>17769</v>
      </c>
      <c r="E4" s="5">
        <v>23678</v>
      </c>
      <c r="F4" s="4">
        <v>2622</v>
      </c>
      <c r="G4" s="4">
        <v>2171</v>
      </c>
      <c r="H4" s="6">
        <f>D4+F4*0.75+G4*0.21</f>
        <v>20191.41</v>
      </c>
      <c r="I4" s="7">
        <f>E4+G4*0.37</f>
        <v>24481.27</v>
      </c>
    </row>
    <row r="5" spans="1:9" ht="13.5">
      <c r="A5" s="3" t="s">
        <v>14</v>
      </c>
      <c r="B5" s="3" t="s">
        <v>15</v>
      </c>
      <c r="C5" s="4">
        <v>42157</v>
      </c>
      <c r="D5" s="4">
        <v>15736</v>
      </c>
      <c r="E5" s="5">
        <v>21052</v>
      </c>
      <c r="F5" s="4">
        <v>1726</v>
      </c>
      <c r="G5" s="4">
        <v>2395</v>
      </c>
      <c r="H5" s="6">
        <f>D5+F5*0.75+G5*0.21</f>
        <v>17533.45</v>
      </c>
      <c r="I5" s="7">
        <f>E5+G5*0.37</f>
        <v>21938.15</v>
      </c>
    </row>
    <row r="6" spans="1:9" ht="13.5">
      <c r="A6" s="3" t="s">
        <v>16</v>
      </c>
      <c r="B6" s="3" t="s">
        <v>17</v>
      </c>
      <c r="C6" s="4">
        <v>44983</v>
      </c>
      <c r="D6" s="4">
        <v>16835</v>
      </c>
      <c r="E6" s="5">
        <v>22559</v>
      </c>
      <c r="F6" s="4">
        <v>1907</v>
      </c>
      <c r="G6" s="4">
        <v>2212</v>
      </c>
      <c r="H6" s="6">
        <f>D6+F6*0.75+G6*0.21</f>
        <v>18729.77</v>
      </c>
      <c r="I6" s="7">
        <f>E6+G6*0.37</f>
        <v>23377.44</v>
      </c>
    </row>
    <row r="7" spans="1:9" ht="13.5">
      <c r="A7" s="3" t="s">
        <v>18</v>
      </c>
      <c r="B7" s="3" t="s">
        <v>19</v>
      </c>
      <c r="C7" s="4">
        <v>46267</v>
      </c>
      <c r="D7" s="4">
        <v>18040</v>
      </c>
      <c r="E7" s="5">
        <v>22555</v>
      </c>
      <c r="F7" s="4">
        <v>1921</v>
      </c>
      <c r="G7" s="4">
        <v>2243</v>
      </c>
      <c r="H7" s="6">
        <f>D7+F7*0.75+G7*0.21</f>
        <v>19951.78</v>
      </c>
      <c r="I7" s="7">
        <f>E7+G7*0.37</f>
        <v>23384.91</v>
      </c>
    </row>
    <row r="8" spans="1:9" ht="13.5">
      <c r="A8" s="3" t="s">
        <v>20</v>
      </c>
      <c r="B8" s="3" t="s">
        <v>21</v>
      </c>
      <c r="C8" s="4">
        <v>59295</v>
      </c>
      <c r="D8" s="5">
        <v>30101</v>
      </c>
      <c r="E8" s="4">
        <v>20212</v>
      </c>
      <c r="F8" s="4">
        <v>4514</v>
      </c>
      <c r="G8" s="4">
        <v>3101</v>
      </c>
      <c r="H8" s="7">
        <f>D8+F8*0.75+G8*0.21</f>
        <v>34137.71</v>
      </c>
      <c r="I8" s="8">
        <f>E8+G8*0.37</f>
        <v>21359.37</v>
      </c>
    </row>
    <row r="9" spans="1:9" ht="13.5">
      <c r="A9" s="3" t="s">
        <v>22</v>
      </c>
      <c r="B9" s="3" t="s">
        <v>21</v>
      </c>
      <c r="C9" s="4">
        <v>53012</v>
      </c>
      <c r="D9" s="5">
        <v>28642</v>
      </c>
      <c r="E9" s="4">
        <v>17118</v>
      </c>
      <c r="F9" s="4">
        <v>3512</v>
      </c>
      <c r="G9" s="4">
        <v>2491</v>
      </c>
      <c r="H9" s="7">
        <f>D9+F9*0.75+G9*0.21</f>
        <v>31799.11</v>
      </c>
      <c r="I9" s="8">
        <f>E9+G9*0.37</f>
        <v>18039.67</v>
      </c>
    </row>
    <row r="10" spans="1:9" ht="13.5">
      <c r="A10" s="3" t="s">
        <v>23</v>
      </c>
      <c r="B10" s="3" t="s">
        <v>24</v>
      </c>
      <c r="C10" s="4">
        <v>51545</v>
      </c>
      <c r="D10" s="4">
        <v>20281</v>
      </c>
      <c r="E10" s="5">
        <v>24420</v>
      </c>
      <c r="F10" s="4">
        <v>2487</v>
      </c>
      <c r="G10" s="4">
        <v>2886</v>
      </c>
      <c r="H10" s="6">
        <f>D10+F10*0.75+G10*0.21</f>
        <v>22752.31</v>
      </c>
      <c r="I10" s="7">
        <f>E10+G10*0.37</f>
        <v>25487.82</v>
      </c>
    </row>
    <row r="11" spans="1:9" ht="13.5">
      <c r="A11" s="3" t="s">
        <v>25</v>
      </c>
      <c r="B11" s="3" t="s">
        <v>26</v>
      </c>
      <c r="C11" s="4">
        <v>53159</v>
      </c>
      <c r="D11" s="5">
        <v>25841</v>
      </c>
      <c r="E11" s="4">
        <v>21382</v>
      </c>
      <c r="F11" s="4">
        <v>1855</v>
      </c>
      <c r="G11" s="4">
        <v>2591</v>
      </c>
      <c r="H11" s="7">
        <f>D11+F11*0.75+G11*0.21</f>
        <v>27776.36</v>
      </c>
      <c r="I11" s="8">
        <f>E11+G11*0.37</f>
        <v>22340.67</v>
      </c>
    </row>
    <row r="12" spans="1:9" ht="13.5">
      <c r="A12" s="3" t="s">
        <v>27</v>
      </c>
      <c r="B12" s="3" t="s">
        <v>28</v>
      </c>
      <c r="C12" s="4">
        <v>59516</v>
      </c>
      <c r="D12" s="5">
        <v>31243</v>
      </c>
      <c r="E12" s="4">
        <v>20531</v>
      </c>
      <c r="F12" s="4">
        <v>3114</v>
      </c>
      <c r="G12" s="4">
        <v>2840</v>
      </c>
      <c r="H12" s="7">
        <f>D12+F12*0.75+G12*0.21</f>
        <v>34174.9</v>
      </c>
      <c r="I12" s="8">
        <f>E12+G12*0.37</f>
        <v>21581.8</v>
      </c>
    </row>
    <row r="13" spans="1:9" ht="13.5">
      <c r="A13" s="3" t="s">
        <v>29</v>
      </c>
      <c r="B13" s="3" t="s">
        <v>28</v>
      </c>
      <c r="C13" s="4">
        <v>49534</v>
      </c>
      <c r="D13" s="5">
        <v>26430</v>
      </c>
      <c r="E13" s="4">
        <v>16743</v>
      </c>
      <c r="F13" s="4">
        <v>2632</v>
      </c>
      <c r="G13" s="4">
        <v>2236</v>
      </c>
      <c r="H13" s="7">
        <f>D13+F13*0.75+G13*0.21</f>
        <v>28873.56</v>
      </c>
      <c r="I13" s="8">
        <f>E13+G13*0.37</f>
        <v>17570.32</v>
      </c>
    </row>
    <row r="14" spans="1:9" ht="13.5">
      <c r="A14" s="3" t="s">
        <v>30</v>
      </c>
      <c r="B14" s="3" t="s">
        <v>31</v>
      </c>
      <c r="C14" s="4">
        <v>46099</v>
      </c>
      <c r="D14" s="5">
        <v>26233</v>
      </c>
      <c r="E14" s="4">
        <v>15333</v>
      </c>
      <c r="F14" s="4">
        <v>1405</v>
      </c>
      <c r="G14" s="4">
        <v>1462</v>
      </c>
      <c r="H14" s="7">
        <f>D14+F14*0.75+G14*0.21</f>
        <v>27593.77</v>
      </c>
      <c r="I14" s="8">
        <f>E14+G14*0.37</f>
        <v>15873.94</v>
      </c>
    </row>
    <row r="15" spans="1:9" ht="13.5">
      <c r="A15" s="3" t="s">
        <v>32</v>
      </c>
      <c r="B15" s="3" t="s">
        <v>33</v>
      </c>
      <c r="C15" s="4">
        <v>52258</v>
      </c>
      <c r="D15" s="5">
        <v>28512</v>
      </c>
      <c r="E15" s="4">
        <v>18704</v>
      </c>
      <c r="F15" s="4">
        <v>1886</v>
      </c>
      <c r="G15" s="4">
        <v>1743</v>
      </c>
      <c r="H15" s="7">
        <f>D15+F15*0.75+G15*0.21</f>
        <v>30292.53</v>
      </c>
      <c r="I15" s="8">
        <f>E15+G15*0.37</f>
        <v>19348.91</v>
      </c>
    </row>
    <row r="16" spans="1:9" ht="13.5">
      <c r="A16" s="3" t="s">
        <v>34</v>
      </c>
      <c r="B16" s="3" t="s">
        <v>35</v>
      </c>
      <c r="C16" s="4">
        <v>52361</v>
      </c>
      <c r="D16" s="4">
        <v>22275</v>
      </c>
      <c r="E16" s="5">
        <v>25545</v>
      </c>
      <c r="F16" s="4">
        <v>1191</v>
      </c>
      <c r="G16" s="4">
        <v>1671</v>
      </c>
      <c r="H16" s="6">
        <f>D16+F16*0.75+G16*0.21</f>
        <v>23519.16</v>
      </c>
      <c r="I16" s="7">
        <f>E16+G16*0.37</f>
        <v>26163.27</v>
      </c>
    </row>
    <row r="17" spans="1:9" ht="13.5">
      <c r="A17" s="3" t="s">
        <v>36</v>
      </c>
      <c r="B17" s="3" t="s">
        <v>37</v>
      </c>
      <c r="C17" s="4">
        <v>52026</v>
      </c>
      <c r="D17" s="5">
        <v>26550</v>
      </c>
      <c r="E17" s="4">
        <v>19707</v>
      </c>
      <c r="F17" s="4">
        <v>2097</v>
      </c>
      <c r="G17" s="4">
        <v>1871</v>
      </c>
      <c r="H17" s="7">
        <f>D17+F17*0.75+G17*0.21</f>
        <v>28515.66</v>
      </c>
      <c r="I17" s="8">
        <f>E17+G17*0.37</f>
        <v>20399.27</v>
      </c>
    </row>
    <row r="18" spans="1:9" ht="13.5">
      <c r="A18" s="3" t="s">
        <v>38</v>
      </c>
      <c r="B18" s="3" t="s">
        <v>39</v>
      </c>
      <c r="C18" s="4">
        <v>49764</v>
      </c>
      <c r="D18" s="5">
        <v>22923</v>
      </c>
      <c r="E18" s="4">
        <v>21495</v>
      </c>
      <c r="F18" s="4">
        <v>1661</v>
      </c>
      <c r="G18" s="4">
        <v>2042</v>
      </c>
      <c r="H18" s="7">
        <f>D18+F18*0.75+G18*0.21</f>
        <v>24597.57</v>
      </c>
      <c r="I18" s="8">
        <f>E18+G18*0.37</f>
        <v>22250.54</v>
      </c>
    </row>
    <row r="19" spans="1:9" s="14" customFormat="1" ht="13.5">
      <c r="A19" s="9" t="s">
        <v>40</v>
      </c>
      <c r="B19" s="9" t="s">
        <v>41</v>
      </c>
      <c r="C19" s="10">
        <v>51635</v>
      </c>
      <c r="D19" s="10">
        <v>21133</v>
      </c>
      <c r="E19" s="11">
        <v>22159</v>
      </c>
      <c r="F19" s="10">
        <v>3477</v>
      </c>
      <c r="G19" s="10">
        <v>2642</v>
      </c>
      <c r="H19" s="12">
        <f>D19+F19*0.75+G19*0.21</f>
        <v>24295.57</v>
      </c>
      <c r="I19" s="13">
        <f>E19+G19*0.37</f>
        <v>23136.54</v>
      </c>
    </row>
    <row r="20" spans="1:9" ht="13.5">
      <c r="A20" s="3" t="s">
        <v>42</v>
      </c>
      <c r="B20" s="3" t="s">
        <v>43</v>
      </c>
      <c r="C20" s="4">
        <v>49815</v>
      </c>
      <c r="D20" s="4">
        <v>20100</v>
      </c>
      <c r="E20" s="5">
        <v>23246</v>
      </c>
      <c r="F20" s="4">
        <v>1649</v>
      </c>
      <c r="G20" s="4">
        <v>2708</v>
      </c>
      <c r="H20" s="6">
        <f>D20+F20*0.75+G20*0.21</f>
        <v>21905.43</v>
      </c>
      <c r="I20" s="7">
        <f>E20+G20*0.37</f>
        <v>24247.96</v>
      </c>
    </row>
    <row r="21" spans="1:9" ht="13.5">
      <c r="A21" s="3" t="s">
        <v>44</v>
      </c>
      <c r="B21" s="3" t="s">
        <v>45</v>
      </c>
      <c r="C21" s="4">
        <v>47343</v>
      </c>
      <c r="D21" s="5">
        <v>21757</v>
      </c>
      <c r="E21" s="4">
        <v>20296</v>
      </c>
      <c r="F21" s="4">
        <v>1961</v>
      </c>
      <c r="G21" s="4">
        <v>1732</v>
      </c>
      <c r="H21" s="7">
        <f>D21+F21*0.75+G21*0.21</f>
        <v>23591.47</v>
      </c>
      <c r="I21" s="8">
        <f>E21+G21*0.37</f>
        <v>20936.84</v>
      </c>
    </row>
    <row r="22" spans="1:9" ht="13.5">
      <c r="A22" s="3" t="s">
        <v>46</v>
      </c>
      <c r="B22" s="3" t="s">
        <v>47</v>
      </c>
      <c r="C22" s="4">
        <v>49416</v>
      </c>
      <c r="D22" s="5">
        <v>23689</v>
      </c>
      <c r="E22" s="4">
        <v>19443</v>
      </c>
      <c r="F22" s="4">
        <v>1769</v>
      </c>
      <c r="G22" s="4">
        <v>2525</v>
      </c>
      <c r="H22" s="7">
        <f>D22+F22*0.75+G22*0.21</f>
        <v>25546</v>
      </c>
      <c r="I22" s="8">
        <f>E22+G22*0.37</f>
        <v>20377.25</v>
      </c>
    </row>
    <row r="23" spans="1:9" s="14" customFormat="1" ht="13.5">
      <c r="A23" s="14" t="s">
        <v>48</v>
      </c>
      <c r="B23" s="14" t="s">
        <v>49</v>
      </c>
      <c r="C23" s="15">
        <v>54313</v>
      </c>
      <c r="D23" s="15">
        <v>18463</v>
      </c>
      <c r="E23" s="11">
        <v>22393</v>
      </c>
      <c r="F23" s="15">
        <v>8768</v>
      </c>
      <c r="G23" s="15">
        <v>2679</v>
      </c>
      <c r="H23" s="12">
        <f>D23+F23*0.75+G23*0.21</f>
        <v>25601.59</v>
      </c>
      <c r="I23" s="13">
        <f>E23+G23*0.37</f>
        <v>23384.23</v>
      </c>
    </row>
    <row r="24" spans="1:9" s="14" customFormat="1" ht="13.5">
      <c r="A24" s="14" t="s">
        <v>50</v>
      </c>
      <c r="B24" s="14" t="s">
        <v>51</v>
      </c>
      <c r="C24" s="15">
        <v>53168</v>
      </c>
      <c r="D24" s="15">
        <v>20364</v>
      </c>
      <c r="E24" s="11">
        <v>21368</v>
      </c>
      <c r="F24" s="15">
        <v>6616</v>
      </c>
      <c r="G24" s="15">
        <v>2926</v>
      </c>
      <c r="H24" s="12">
        <f>D24+F24*0.75+G24*0.21</f>
        <v>25940.46</v>
      </c>
      <c r="I24" s="13">
        <f>E24+G24*0.37</f>
        <v>22450.62</v>
      </c>
    </row>
    <row r="25" spans="1:9" ht="13.5">
      <c r="A25" s="3" t="s">
        <v>52</v>
      </c>
      <c r="B25" s="3" t="s">
        <v>53</v>
      </c>
      <c r="C25" s="4">
        <v>59057</v>
      </c>
      <c r="D25" s="4">
        <v>16647</v>
      </c>
      <c r="E25" s="5">
        <v>27267</v>
      </c>
      <c r="F25" s="4">
        <v>9986</v>
      </c>
      <c r="G25" s="4">
        <v>3080</v>
      </c>
      <c r="H25" s="6">
        <f>D25+F25*0.75+G25*0.21</f>
        <v>24783.3</v>
      </c>
      <c r="I25" s="7">
        <f>E25+G25*0.37</f>
        <v>28406.6</v>
      </c>
    </row>
    <row r="26" spans="1:9" s="14" customFormat="1" ht="13.5">
      <c r="A26" s="14" t="s">
        <v>54</v>
      </c>
      <c r="B26" s="14" t="s">
        <v>55</v>
      </c>
      <c r="C26" s="15">
        <v>66612</v>
      </c>
      <c r="D26" s="15">
        <v>23313</v>
      </c>
      <c r="E26" s="11">
        <v>26972</v>
      </c>
      <c r="F26" s="15">
        <v>10405</v>
      </c>
      <c r="G26" s="15">
        <v>3645</v>
      </c>
      <c r="H26" s="12">
        <f>D26+F26*0.75+G26*0.21</f>
        <v>31882.2</v>
      </c>
      <c r="I26" s="13">
        <f>E26+G26*0.37</f>
        <v>28320.65</v>
      </c>
    </row>
    <row r="27" spans="1:9" ht="13.5">
      <c r="A27" s="3" t="s">
        <v>56</v>
      </c>
      <c r="B27" s="3" t="s">
        <v>57</v>
      </c>
      <c r="C27" s="4">
        <v>55334</v>
      </c>
      <c r="D27" s="5">
        <v>22026</v>
      </c>
      <c r="E27" s="4">
        <v>19461</v>
      </c>
      <c r="F27" s="4">
        <v>8935</v>
      </c>
      <c r="G27" s="4">
        <v>2859</v>
      </c>
      <c r="H27" s="7">
        <f>D27+F27*0.75+G27*0.21</f>
        <v>29327.64</v>
      </c>
      <c r="I27" s="8">
        <f>E27+G27*0.37</f>
        <v>20518.83</v>
      </c>
    </row>
    <row r="28" spans="1:9" ht="13.5">
      <c r="A28" s="3" t="s">
        <v>58</v>
      </c>
      <c r="B28" s="3" t="s">
        <v>59</v>
      </c>
      <c r="C28" s="4">
        <v>50745</v>
      </c>
      <c r="D28" s="5">
        <v>22089</v>
      </c>
      <c r="E28" s="4">
        <v>17958</v>
      </c>
      <c r="F28" s="4">
        <v>6338</v>
      </c>
      <c r="G28" s="4">
        <v>2415</v>
      </c>
      <c r="H28" s="7">
        <f>D28+F28*0.75+G28*0.21</f>
        <v>27349.65</v>
      </c>
      <c r="I28" s="8">
        <f>E28+G28*0.37</f>
        <v>18851.55</v>
      </c>
    </row>
    <row r="29" spans="1:9" ht="13.5">
      <c r="A29" s="3" t="s">
        <v>60</v>
      </c>
      <c r="B29" s="3" t="s">
        <v>61</v>
      </c>
      <c r="C29" s="4">
        <v>54993</v>
      </c>
      <c r="D29" s="5">
        <v>25955</v>
      </c>
      <c r="E29" s="4">
        <v>15846</v>
      </c>
      <c r="F29" s="4">
        <v>8823</v>
      </c>
      <c r="G29" s="4">
        <v>2602</v>
      </c>
      <c r="H29" s="7">
        <f>D29+F29*0.75+G29*0.21</f>
        <v>33118.67</v>
      </c>
      <c r="I29" s="8">
        <f>E29+G29*0.37</f>
        <v>16808.74</v>
      </c>
    </row>
    <row r="30" spans="1:9" ht="13.5">
      <c r="A30" s="3" t="s">
        <v>62</v>
      </c>
      <c r="B30" s="3" t="s">
        <v>63</v>
      </c>
      <c r="C30" s="4">
        <v>53199</v>
      </c>
      <c r="D30" s="5">
        <v>22976</v>
      </c>
      <c r="E30" s="4">
        <v>18166</v>
      </c>
      <c r="F30" s="4">
        <v>7392</v>
      </c>
      <c r="G30" s="4">
        <v>2717</v>
      </c>
      <c r="H30" s="7">
        <f>D30+F30*0.75+G30*0.21</f>
        <v>29090.57</v>
      </c>
      <c r="I30" s="8">
        <f>E30+G30*0.37</f>
        <v>19171.29</v>
      </c>
    </row>
    <row r="31" spans="1:9" ht="13.5">
      <c r="A31" s="3" t="s">
        <v>64</v>
      </c>
      <c r="B31" s="3" t="s">
        <v>65</v>
      </c>
      <c r="C31" s="4">
        <v>47412</v>
      </c>
      <c r="D31" s="5">
        <v>24699</v>
      </c>
      <c r="E31" s="4">
        <v>14343</v>
      </c>
      <c r="F31" s="4">
        <v>4450</v>
      </c>
      <c r="G31" s="4">
        <v>2352</v>
      </c>
      <c r="H31" s="7">
        <f>D31+F31*0.75+G31*0.21</f>
        <v>28530.42</v>
      </c>
      <c r="I31" s="8">
        <f>E31+G31*0.37</f>
        <v>15213.24</v>
      </c>
    </row>
    <row r="32" spans="1:9" ht="13.5">
      <c r="A32" s="3" t="s">
        <v>66</v>
      </c>
      <c r="B32" s="3" t="s">
        <v>67</v>
      </c>
      <c r="C32" s="4">
        <v>51513</v>
      </c>
      <c r="D32" s="5">
        <v>22814</v>
      </c>
      <c r="E32" s="4">
        <v>17697</v>
      </c>
      <c r="F32" s="4">
        <v>6362</v>
      </c>
      <c r="G32" s="4">
        <v>2840</v>
      </c>
      <c r="H32" s="7">
        <f>D32+F32*0.75+G32*0.21</f>
        <v>28181.9</v>
      </c>
      <c r="I32" s="8">
        <f>E32+G32*0.37</f>
        <v>18747.8</v>
      </c>
    </row>
    <row r="33" spans="1:9" ht="13.5">
      <c r="A33" s="3" t="s">
        <v>68</v>
      </c>
      <c r="B33" s="3" t="s">
        <v>69</v>
      </c>
      <c r="C33" s="4">
        <v>57833</v>
      </c>
      <c r="D33" s="5">
        <v>28938</v>
      </c>
      <c r="E33" s="4">
        <v>17142</v>
      </c>
      <c r="F33" s="4">
        <v>6530</v>
      </c>
      <c r="G33" s="4">
        <v>3363</v>
      </c>
      <c r="H33" s="7">
        <f>D33+F33*0.75+G33*0.21</f>
        <v>34541.73</v>
      </c>
      <c r="I33" s="8">
        <f>E33+G33*0.37</f>
        <v>18386.31</v>
      </c>
    </row>
    <row r="34" spans="1:9" ht="13.5">
      <c r="A34" s="3" t="s">
        <v>70</v>
      </c>
      <c r="B34" s="3" t="s">
        <v>71</v>
      </c>
      <c r="C34" s="4">
        <v>57635</v>
      </c>
      <c r="D34" s="5">
        <v>29178</v>
      </c>
      <c r="E34" s="4">
        <v>18020</v>
      </c>
      <c r="F34" s="4">
        <v>5280</v>
      </c>
      <c r="G34" s="4">
        <v>3067</v>
      </c>
      <c r="H34" s="7">
        <f>D34+F34*0.75+G34*0.21</f>
        <v>33782.07</v>
      </c>
      <c r="I34" s="8">
        <f>E34+G34*0.37</f>
        <v>19154.79</v>
      </c>
    </row>
    <row r="35" spans="1:9" ht="13.5">
      <c r="A35" s="3" t="s">
        <v>72</v>
      </c>
      <c r="B35" s="3" t="s">
        <v>73</v>
      </c>
      <c r="C35" s="4">
        <v>61613</v>
      </c>
      <c r="D35" s="5">
        <v>25876</v>
      </c>
      <c r="E35" s="4">
        <v>22665</v>
      </c>
      <c r="F35" s="4">
        <v>7015</v>
      </c>
      <c r="G35" s="4">
        <v>3676</v>
      </c>
      <c r="H35" s="7">
        <f>D35+F35*0.75+G35*0.21</f>
        <v>31909.21</v>
      </c>
      <c r="I35" s="8">
        <f>E35+G35*0.37</f>
        <v>24025.12</v>
      </c>
    </row>
    <row r="36" spans="1:9" ht="13.5">
      <c r="A36" s="3" t="s">
        <v>74</v>
      </c>
      <c r="B36" s="3" t="s">
        <v>75</v>
      </c>
      <c r="C36" s="4">
        <v>58862</v>
      </c>
      <c r="D36" s="5">
        <v>28035</v>
      </c>
      <c r="E36" s="4">
        <v>20167</v>
      </c>
      <c r="F36" s="4">
        <v>5277</v>
      </c>
      <c r="G36" s="4">
        <v>3234</v>
      </c>
      <c r="H36" s="7">
        <f>D36+F36*0.75+G36*0.21</f>
        <v>32671.89</v>
      </c>
      <c r="I36" s="8">
        <f>E36+G36*0.37</f>
        <v>21363.58</v>
      </c>
    </row>
    <row r="37" spans="1:9" ht="13.5">
      <c r="A37" s="3" t="s">
        <v>76</v>
      </c>
      <c r="B37" s="3" t="s">
        <v>77</v>
      </c>
      <c r="C37" s="4">
        <v>56670</v>
      </c>
      <c r="D37" s="5">
        <v>28148</v>
      </c>
      <c r="E37" s="4">
        <v>18726</v>
      </c>
      <c r="F37" s="4">
        <v>5016</v>
      </c>
      <c r="G37" s="4">
        <v>2946</v>
      </c>
      <c r="H37" s="7">
        <f>D37+F37*0.75+G37*0.21</f>
        <v>32528.66</v>
      </c>
      <c r="I37" s="8">
        <f>E37+G37*0.37</f>
        <v>19816.02</v>
      </c>
    </row>
    <row r="38" spans="1:9" ht="13.5">
      <c r="A38" s="3" t="s">
        <v>78</v>
      </c>
      <c r="B38" s="3" t="s">
        <v>79</v>
      </c>
      <c r="C38" s="4">
        <v>57110</v>
      </c>
      <c r="D38" s="5">
        <v>29454</v>
      </c>
      <c r="E38" s="4">
        <v>17655</v>
      </c>
      <c r="F38" s="4">
        <v>5139</v>
      </c>
      <c r="G38" s="4">
        <v>3007</v>
      </c>
      <c r="H38" s="7">
        <f>D38+F38*0.75+G38*0.21</f>
        <v>33939.72</v>
      </c>
      <c r="I38" s="8">
        <f>E38+G38*0.37</f>
        <v>18767.59</v>
      </c>
    </row>
    <row r="39" spans="1:9" ht="13.5">
      <c r="A39" s="3" t="s">
        <v>80</v>
      </c>
      <c r="B39" s="3" t="s">
        <v>81</v>
      </c>
      <c r="C39" s="4">
        <v>55759</v>
      </c>
      <c r="D39" s="5">
        <v>30049</v>
      </c>
      <c r="E39" s="4">
        <v>15840</v>
      </c>
      <c r="F39" s="4">
        <v>5036</v>
      </c>
      <c r="G39" s="4">
        <v>2914</v>
      </c>
      <c r="H39" s="7">
        <f>D39+F39*0.75+G39*0.21</f>
        <v>34437.94</v>
      </c>
      <c r="I39" s="8">
        <f>E39+G39*0.37</f>
        <v>16918.18</v>
      </c>
    </row>
    <row r="40" spans="1:9" ht="13.5">
      <c r="A40" s="3" t="s">
        <v>82</v>
      </c>
      <c r="B40" s="3" t="s">
        <v>83</v>
      </c>
      <c r="C40" s="4">
        <v>64841</v>
      </c>
      <c r="D40" s="5">
        <v>26035</v>
      </c>
      <c r="E40" s="4">
        <v>25296</v>
      </c>
      <c r="F40" s="4">
        <v>7519</v>
      </c>
      <c r="G40" s="4">
        <v>3586</v>
      </c>
      <c r="H40" s="7">
        <f>D40+F40*0.75+G40*0.21</f>
        <v>32427.31</v>
      </c>
      <c r="I40" s="8">
        <f>E40+G40*0.37</f>
        <v>26622.82</v>
      </c>
    </row>
    <row r="41" spans="1:9" ht="13.5">
      <c r="A41" s="3" t="s">
        <v>84</v>
      </c>
      <c r="B41" s="3" t="s">
        <v>85</v>
      </c>
      <c r="C41" s="4">
        <v>50685</v>
      </c>
      <c r="D41" s="5">
        <v>25153</v>
      </c>
      <c r="E41" s="4">
        <v>17586</v>
      </c>
      <c r="F41" s="4">
        <v>3741</v>
      </c>
      <c r="G41" s="4">
        <v>2474</v>
      </c>
      <c r="H41" s="7">
        <f>D41+F41*0.75+G41*0.21</f>
        <v>28478.29</v>
      </c>
      <c r="I41" s="8">
        <f>E41+G41*0.37</f>
        <v>18501.38</v>
      </c>
    </row>
    <row r="42" spans="1:9" ht="13.5">
      <c r="A42" s="3" t="s">
        <v>86</v>
      </c>
      <c r="B42" s="3" t="s">
        <v>85</v>
      </c>
      <c r="C42" s="4">
        <v>63242</v>
      </c>
      <c r="D42" s="5">
        <v>28489</v>
      </c>
      <c r="E42" s="4">
        <v>25567</v>
      </c>
      <c r="F42" s="4">
        <v>4064</v>
      </c>
      <c r="G42" s="4">
        <v>3086</v>
      </c>
      <c r="H42" s="7">
        <f>D42+F42*0.75+G42*0.21</f>
        <v>32185.06</v>
      </c>
      <c r="I42" s="8">
        <f>E42+G42*0.37</f>
        <v>26708.82</v>
      </c>
    </row>
    <row r="43" spans="1:9" ht="13.5">
      <c r="A43" s="3" t="s">
        <v>87</v>
      </c>
      <c r="B43" s="3" t="s">
        <v>88</v>
      </c>
      <c r="C43" s="4">
        <v>53795</v>
      </c>
      <c r="D43" s="4">
        <v>22605</v>
      </c>
      <c r="E43" s="5">
        <v>24999</v>
      </c>
      <c r="F43" s="4">
        <v>1952</v>
      </c>
      <c r="G43" s="4">
        <v>2310</v>
      </c>
      <c r="H43" s="6">
        <f>D43+F43*0.75+G43*0.21</f>
        <v>24554.1</v>
      </c>
      <c r="I43" s="7">
        <f>E43+G43*0.37</f>
        <v>25853.7</v>
      </c>
    </row>
    <row r="44" spans="1:9" ht="13.5">
      <c r="A44" s="3" t="s">
        <v>89</v>
      </c>
      <c r="B44" s="3" t="s">
        <v>90</v>
      </c>
      <c r="C44" s="4">
        <v>53700</v>
      </c>
      <c r="D44" s="4">
        <v>21525</v>
      </c>
      <c r="E44" s="5">
        <v>24476</v>
      </c>
      <c r="F44" s="4">
        <v>1965</v>
      </c>
      <c r="G44" s="4">
        <v>2912</v>
      </c>
      <c r="H44" s="6">
        <f>D44+F44*0.75+G44*0.21</f>
        <v>23610.27</v>
      </c>
      <c r="I44" s="7">
        <f>E44+G44*0.37</f>
        <v>25553.44</v>
      </c>
    </row>
    <row r="45" spans="1:9" ht="13.5">
      <c r="A45" s="3" t="s">
        <v>91</v>
      </c>
      <c r="B45" s="3" t="s">
        <v>92</v>
      </c>
      <c r="C45" s="4">
        <v>51765</v>
      </c>
      <c r="D45" s="5">
        <v>22540</v>
      </c>
      <c r="E45" s="4">
        <v>20930</v>
      </c>
      <c r="F45" s="4">
        <v>3771</v>
      </c>
      <c r="G45" s="4">
        <v>3232</v>
      </c>
      <c r="H45" s="7">
        <f>D45+F45*0.75+G45*0.21</f>
        <v>26046.97</v>
      </c>
      <c r="I45" s="8">
        <f>E45+G45*0.37</f>
        <v>22125.84</v>
      </c>
    </row>
    <row r="46" spans="1:9" ht="13.5">
      <c r="A46" s="3" t="s">
        <v>93</v>
      </c>
      <c r="B46" s="3" t="s">
        <v>92</v>
      </c>
      <c r="C46" s="4">
        <v>42881</v>
      </c>
      <c r="D46" s="4">
        <v>16345</v>
      </c>
      <c r="E46" s="5">
        <v>20519</v>
      </c>
      <c r="F46" s="4">
        <v>2188</v>
      </c>
      <c r="G46" s="4">
        <v>2571</v>
      </c>
      <c r="H46" s="6">
        <f>D46+F46*0.75+G46*0.21</f>
        <v>18525.91</v>
      </c>
      <c r="I46" s="7">
        <f>E46+G46*0.37</f>
        <v>21470.27</v>
      </c>
    </row>
    <row r="47" spans="1:9" ht="13.5">
      <c r="A47" s="3" t="s">
        <v>94</v>
      </c>
      <c r="B47" s="3" t="s">
        <v>95</v>
      </c>
      <c r="C47" s="4">
        <v>46398</v>
      </c>
      <c r="D47" s="4">
        <v>17960</v>
      </c>
      <c r="E47" s="5">
        <v>22358</v>
      </c>
      <c r="F47" s="4">
        <v>2439</v>
      </c>
      <c r="G47" s="4">
        <v>2404</v>
      </c>
      <c r="H47" s="6">
        <f>D47+F47*0.75+G47*0.21</f>
        <v>20294.09</v>
      </c>
      <c r="I47" s="7">
        <f>E47+G47*0.37</f>
        <v>23247.48</v>
      </c>
    </row>
    <row r="48" spans="1:9" ht="13.5">
      <c r="A48" s="3" t="s">
        <v>96</v>
      </c>
      <c r="B48" s="3" t="s">
        <v>97</v>
      </c>
      <c r="C48" s="4">
        <v>45916</v>
      </c>
      <c r="D48" s="5">
        <v>24055</v>
      </c>
      <c r="E48" s="4">
        <v>14869</v>
      </c>
      <c r="F48" s="4">
        <v>3526</v>
      </c>
      <c r="G48" s="4">
        <v>2264</v>
      </c>
      <c r="H48" s="7">
        <f>D48+F48*0.75+G48*0.21</f>
        <v>27174.94</v>
      </c>
      <c r="I48" s="8">
        <f>E48+G48*0.37</f>
        <v>15706.68</v>
      </c>
    </row>
    <row r="49" spans="1:9" ht="13.5">
      <c r="A49" s="3" t="s">
        <v>98</v>
      </c>
      <c r="B49" s="3" t="s">
        <v>99</v>
      </c>
      <c r="C49" s="4">
        <v>40445</v>
      </c>
      <c r="D49" s="4">
        <v>17302</v>
      </c>
      <c r="E49" s="5">
        <v>18523</v>
      </c>
      <c r="F49" s="4">
        <v>1541</v>
      </c>
      <c r="G49" s="4">
        <v>1994</v>
      </c>
      <c r="H49" s="6">
        <f>D49+F49*0.75+G49*0.21</f>
        <v>18876.49</v>
      </c>
      <c r="I49" s="7">
        <f>E49+G49*0.37</f>
        <v>19260.78</v>
      </c>
    </row>
    <row r="50" spans="1:9" ht="13.5">
      <c r="A50" s="3" t="s">
        <v>100</v>
      </c>
      <c r="B50" s="3" t="s">
        <v>101</v>
      </c>
      <c r="C50" s="4">
        <v>53140</v>
      </c>
      <c r="D50" s="4">
        <v>21391</v>
      </c>
      <c r="E50" s="5">
        <v>23896</v>
      </c>
      <c r="F50" s="4">
        <v>3277</v>
      </c>
      <c r="G50" s="4">
        <v>3147</v>
      </c>
      <c r="H50" s="6">
        <f>D50+F50*0.75+G50*0.21</f>
        <v>24509.62</v>
      </c>
      <c r="I50" s="7">
        <f>E50+G50*0.37</f>
        <v>25060.39</v>
      </c>
    </row>
    <row r="51" spans="1:9" ht="13.5">
      <c r="A51" s="3" t="s">
        <v>102</v>
      </c>
      <c r="B51" s="3" t="s">
        <v>101</v>
      </c>
      <c r="C51" s="4">
        <v>45899</v>
      </c>
      <c r="D51" s="4">
        <v>17074</v>
      </c>
      <c r="E51" s="5">
        <v>22686</v>
      </c>
      <c r="F51" s="4">
        <v>2307</v>
      </c>
      <c r="G51" s="4">
        <v>2596</v>
      </c>
      <c r="H51" s="6">
        <f>D51+F51*0.75+G51*0.21</f>
        <v>19349.41</v>
      </c>
      <c r="I51" s="7">
        <f>E51+G51*0.37</f>
        <v>23646.52</v>
      </c>
    </row>
    <row r="52" spans="1:9" ht="13.5">
      <c r="A52" s="3" t="s">
        <v>103</v>
      </c>
      <c r="B52" s="3" t="s">
        <v>104</v>
      </c>
      <c r="C52" s="4">
        <v>48455</v>
      </c>
      <c r="D52" s="4">
        <v>15321</v>
      </c>
      <c r="E52" s="5">
        <v>27943</v>
      </c>
      <c r="F52" s="4">
        <v>1638</v>
      </c>
      <c r="G52" s="4">
        <v>2206</v>
      </c>
      <c r="H52" s="6">
        <f>D52+F52*0.75+G52*0.21</f>
        <v>17012.76</v>
      </c>
      <c r="I52" s="7">
        <f>E52+G52*0.37</f>
        <v>28759.22</v>
      </c>
    </row>
    <row r="53" spans="1:9" ht="13.5">
      <c r="A53" s="3" t="s">
        <v>105</v>
      </c>
      <c r="B53" s="3" t="s">
        <v>106</v>
      </c>
      <c r="C53" s="4">
        <v>51660</v>
      </c>
      <c r="D53" s="4">
        <v>18759</v>
      </c>
      <c r="E53" s="5">
        <v>25366</v>
      </c>
      <c r="F53" s="4">
        <v>2813</v>
      </c>
      <c r="G53" s="4">
        <v>3078</v>
      </c>
      <c r="H53" s="6">
        <f>D53+F53*0.75+G53*0.21</f>
        <v>21515.13</v>
      </c>
      <c r="I53" s="7">
        <f>E53+G53*0.37</f>
        <v>26504.86</v>
      </c>
    </row>
    <row r="54" spans="1:9" s="14" customFormat="1" ht="13.5">
      <c r="A54" s="14" t="s">
        <v>107</v>
      </c>
      <c r="B54" s="14" t="s">
        <v>108</v>
      </c>
      <c r="C54" s="15">
        <v>49004</v>
      </c>
      <c r="D54" s="10">
        <v>20816</v>
      </c>
      <c r="E54" s="11">
        <v>21712</v>
      </c>
      <c r="F54" s="15">
        <v>2164</v>
      </c>
      <c r="G54" s="15">
        <v>2930</v>
      </c>
      <c r="H54" s="12">
        <f>D54+F54*0.75+G54*0.21</f>
        <v>23054.3</v>
      </c>
      <c r="I54" s="13">
        <f>E54+G54*0.37</f>
        <v>22796.1</v>
      </c>
    </row>
    <row r="55" spans="1:9" ht="13.5">
      <c r="A55" s="3" t="s">
        <v>109</v>
      </c>
      <c r="B55" s="3" t="s">
        <v>110</v>
      </c>
      <c r="C55" s="4">
        <v>58208</v>
      </c>
      <c r="D55" s="16">
        <v>20498</v>
      </c>
      <c r="E55" s="5">
        <v>29174</v>
      </c>
      <c r="F55" s="4">
        <v>2928</v>
      </c>
      <c r="G55" s="4">
        <v>3637</v>
      </c>
      <c r="H55" s="6">
        <f>D55+F55*0.75+G55*0.21</f>
        <v>23457.77</v>
      </c>
      <c r="I55" s="7">
        <f>E55+G55*0.37</f>
        <v>30519.69</v>
      </c>
    </row>
    <row r="56" spans="1:9" ht="13.5">
      <c r="A56" s="3" t="s">
        <v>111</v>
      </c>
      <c r="B56" s="3" t="s">
        <v>110</v>
      </c>
      <c r="C56" s="4">
        <v>41961</v>
      </c>
      <c r="D56" s="4">
        <v>16336</v>
      </c>
      <c r="E56" s="5">
        <v>20175</v>
      </c>
      <c r="F56" s="4">
        <v>1809</v>
      </c>
      <c r="G56" s="4">
        <v>2397</v>
      </c>
      <c r="H56" s="6">
        <f>D56+F56*0.75+G56*0.21</f>
        <v>18196.12</v>
      </c>
      <c r="I56" s="7">
        <f>E56+G56*0.37</f>
        <v>21061.89</v>
      </c>
    </row>
    <row r="57" spans="1:9" ht="13.5">
      <c r="A57" s="3" t="s">
        <v>112</v>
      </c>
      <c r="B57" s="3" t="s">
        <v>110</v>
      </c>
      <c r="C57" s="4">
        <v>42639</v>
      </c>
      <c r="D57" s="4">
        <v>15752</v>
      </c>
      <c r="E57" s="5">
        <v>22044</v>
      </c>
      <c r="F57" s="4">
        <v>1519</v>
      </c>
      <c r="G57" s="4">
        <v>2140</v>
      </c>
      <c r="H57" s="6">
        <f>D57+F57*0.75+G57*0.21</f>
        <v>17340.65</v>
      </c>
      <c r="I57" s="7">
        <f>E57+G57*0.37</f>
        <v>22835.8</v>
      </c>
    </row>
    <row r="58" spans="1:9" ht="13.5">
      <c r="A58" s="3" t="s">
        <v>113</v>
      </c>
      <c r="B58" s="3" t="s">
        <v>114</v>
      </c>
      <c r="C58" s="4">
        <v>42780</v>
      </c>
      <c r="D58" s="4">
        <v>18893</v>
      </c>
      <c r="E58" s="5">
        <v>19707</v>
      </c>
      <c r="F58" s="4">
        <v>1078</v>
      </c>
      <c r="G58" s="4">
        <v>1805</v>
      </c>
      <c r="H58" s="6">
        <f>D58+F58*0.75+G58*0.21</f>
        <v>20080.55</v>
      </c>
      <c r="I58" s="7">
        <f>E58+G58*0.37</f>
        <v>20374.85</v>
      </c>
    </row>
    <row r="59" spans="1:9" s="14" customFormat="1" ht="13.5">
      <c r="A59" s="14" t="s">
        <v>115</v>
      </c>
      <c r="B59" s="14" t="s">
        <v>116</v>
      </c>
      <c r="C59" s="15">
        <v>45242</v>
      </c>
      <c r="D59" s="15">
        <v>19642</v>
      </c>
      <c r="E59" s="11">
        <v>19958</v>
      </c>
      <c r="F59" s="15">
        <v>1436</v>
      </c>
      <c r="G59" s="15">
        <v>2394</v>
      </c>
      <c r="H59" s="12">
        <f>D59+F59*0.75+G59*0.21</f>
        <v>21221.74</v>
      </c>
      <c r="I59" s="13">
        <f>E59+G59*0.37</f>
        <v>20843.78</v>
      </c>
    </row>
    <row r="60" spans="1:9" ht="13.5">
      <c r="A60" s="3" t="s">
        <v>117</v>
      </c>
      <c r="B60" s="3" t="s">
        <v>118</v>
      </c>
      <c r="C60" s="4">
        <v>45019</v>
      </c>
      <c r="D60" s="4">
        <v>18439</v>
      </c>
      <c r="E60" s="5">
        <v>20534</v>
      </c>
      <c r="F60" s="4">
        <v>2120</v>
      </c>
      <c r="G60" s="4">
        <v>2457</v>
      </c>
      <c r="H60" s="6">
        <f>D60+F60*0.75+G60*0.21</f>
        <v>20544.97</v>
      </c>
      <c r="I60" s="7">
        <f>E60+G60*0.37</f>
        <v>21443.09</v>
      </c>
    </row>
    <row r="61" spans="1:9" ht="13.5">
      <c r="A61" s="3" t="s">
        <v>119</v>
      </c>
      <c r="B61" s="3" t="s">
        <v>120</v>
      </c>
      <c r="C61" s="4">
        <v>59325</v>
      </c>
      <c r="D61" s="5">
        <v>26566</v>
      </c>
      <c r="E61" s="4">
        <v>24185</v>
      </c>
      <c r="F61" s="4">
        <v>3217</v>
      </c>
      <c r="G61" s="4">
        <v>2884</v>
      </c>
      <c r="H61" s="7">
        <f>D61+F61*0.75+G61*0.21</f>
        <v>29584.39</v>
      </c>
      <c r="I61" s="8">
        <f>E61+G61*0.37</f>
        <v>25252.08</v>
      </c>
    </row>
    <row r="62" spans="1:9" ht="13.5">
      <c r="A62" s="3" t="s">
        <v>121</v>
      </c>
      <c r="B62" s="3" t="s">
        <v>122</v>
      </c>
      <c r="C62" s="4">
        <v>58310</v>
      </c>
      <c r="D62" s="5">
        <v>28160</v>
      </c>
      <c r="E62" s="4">
        <v>21771</v>
      </c>
      <c r="F62" s="4">
        <v>3361</v>
      </c>
      <c r="G62" s="4">
        <v>2397</v>
      </c>
      <c r="H62" s="7">
        <f>D62+F62*0.75+G62*0.21</f>
        <v>31184.12</v>
      </c>
      <c r="I62" s="8">
        <f>E62+G62*0.37</f>
        <v>22657.89</v>
      </c>
    </row>
    <row r="63" spans="1:9" ht="13.5">
      <c r="A63" s="3" t="s">
        <v>123</v>
      </c>
      <c r="B63" s="3" t="s">
        <v>124</v>
      </c>
      <c r="C63" s="4">
        <v>52766</v>
      </c>
      <c r="D63" s="5">
        <v>29088</v>
      </c>
      <c r="E63" s="4">
        <v>17364</v>
      </c>
      <c r="F63" s="4">
        <v>2158</v>
      </c>
      <c r="G63" s="4">
        <v>2279</v>
      </c>
      <c r="H63" s="7">
        <f>D63+F63*0.75+G63*0.21</f>
        <v>31185.09</v>
      </c>
      <c r="I63" s="8">
        <f>E63+G63*0.37</f>
        <v>18207.23</v>
      </c>
    </row>
    <row r="64" spans="1:9" ht="13.5">
      <c r="A64" s="3" t="s">
        <v>125</v>
      </c>
      <c r="B64" s="3" t="s">
        <v>126</v>
      </c>
      <c r="C64" s="4">
        <v>53835</v>
      </c>
      <c r="D64" s="5">
        <v>26068</v>
      </c>
      <c r="E64" s="4">
        <v>19322</v>
      </c>
      <c r="F64" s="4">
        <v>3602</v>
      </c>
      <c r="G64" s="4">
        <v>3006</v>
      </c>
      <c r="H64" s="7">
        <f>D64+F64*0.75+G64*0.21</f>
        <v>29400.76</v>
      </c>
      <c r="I64" s="8">
        <f>E64+G64*0.37</f>
        <v>20434.22</v>
      </c>
    </row>
    <row r="65" spans="1:9" ht="13.5">
      <c r="A65" s="3" t="s">
        <v>127</v>
      </c>
      <c r="B65" s="3" t="s">
        <v>128</v>
      </c>
      <c r="C65" s="4">
        <v>48772</v>
      </c>
      <c r="D65" s="5">
        <v>21913</v>
      </c>
      <c r="E65" s="4">
        <v>20243</v>
      </c>
      <c r="F65" s="4">
        <v>2333</v>
      </c>
      <c r="G65" s="4">
        <v>2523</v>
      </c>
      <c r="H65" s="7">
        <f>D65+F65*0.75+G65*0.21</f>
        <v>24192.58</v>
      </c>
      <c r="I65" s="8">
        <f>E65+G65*0.37</f>
        <v>21176.51</v>
      </c>
    </row>
    <row r="66" spans="1:9" s="14" customFormat="1" ht="13.5">
      <c r="A66" s="14" t="s">
        <v>129</v>
      </c>
      <c r="B66" s="14" t="s">
        <v>130</v>
      </c>
      <c r="C66" s="15">
        <v>49901</v>
      </c>
      <c r="D66" s="15">
        <v>22223</v>
      </c>
      <c r="E66" s="11">
        <v>22614</v>
      </c>
      <c r="F66" s="15">
        <v>1397</v>
      </c>
      <c r="G66" s="15">
        <v>1993</v>
      </c>
      <c r="H66" s="12">
        <f>D66+F66*0.75+G66*0.21</f>
        <v>23689.28</v>
      </c>
      <c r="I66" s="13">
        <f>E66+G66*0.37</f>
        <v>23351.41</v>
      </c>
    </row>
    <row r="67" spans="1:9" ht="13.5">
      <c r="A67" s="3" t="s">
        <v>131</v>
      </c>
      <c r="B67" s="3" t="s">
        <v>132</v>
      </c>
      <c r="C67" s="4">
        <v>49718</v>
      </c>
      <c r="D67" s="5">
        <v>24838</v>
      </c>
      <c r="E67" s="4">
        <v>18194</v>
      </c>
      <c r="F67" s="4">
        <v>2429</v>
      </c>
      <c r="G67" s="4">
        <v>2481</v>
      </c>
      <c r="H67" s="7">
        <f>D67+F67*0.75+G67*0.21</f>
        <v>27180.76</v>
      </c>
      <c r="I67" s="8">
        <f>E67+G67*0.37</f>
        <v>19111.97</v>
      </c>
    </row>
    <row r="68" spans="1:9" ht="13.5">
      <c r="A68" s="3" t="s">
        <v>133</v>
      </c>
      <c r="B68" s="3" t="s">
        <v>134</v>
      </c>
      <c r="C68" s="4">
        <v>55814</v>
      </c>
      <c r="D68" s="5">
        <v>29755</v>
      </c>
      <c r="E68" s="4">
        <v>18391</v>
      </c>
      <c r="F68" s="4">
        <v>4265</v>
      </c>
      <c r="G68" s="4">
        <v>2160</v>
      </c>
      <c r="H68" s="7">
        <f>D68+F68*0.75+G68*0.21</f>
        <v>33407.35</v>
      </c>
      <c r="I68" s="8">
        <f>E68+G68*0.37</f>
        <v>19190.2</v>
      </c>
    </row>
    <row r="69" spans="1:9" ht="13.5">
      <c r="A69" s="3" t="s">
        <v>135</v>
      </c>
      <c r="B69" s="3" t="s">
        <v>136</v>
      </c>
      <c r="C69" s="4">
        <v>56963</v>
      </c>
      <c r="D69" s="5">
        <v>26179</v>
      </c>
      <c r="E69" s="4">
        <v>23284</v>
      </c>
      <c r="F69" s="4">
        <v>3464</v>
      </c>
      <c r="G69" s="4">
        <v>2813</v>
      </c>
      <c r="H69" s="7">
        <f>D69+F69*0.75+G69*0.21</f>
        <v>29367.73</v>
      </c>
      <c r="I69" s="8">
        <f>E69+G69*0.37</f>
        <v>24324.81</v>
      </c>
    </row>
    <row r="70" spans="1:9" ht="13.5">
      <c r="A70" s="3" t="s">
        <v>137</v>
      </c>
      <c r="B70" s="3" t="s">
        <v>138</v>
      </c>
      <c r="C70" s="4">
        <v>55963</v>
      </c>
      <c r="D70" s="5">
        <v>26902</v>
      </c>
      <c r="E70" s="4">
        <v>22419</v>
      </c>
      <c r="F70" s="4">
        <v>2831</v>
      </c>
      <c r="G70" s="4">
        <v>2539</v>
      </c>
      <c r="H70" s="7">
        <f>D70+F70*0.75+G70*0.21</f>
        <v>29558.44</v>
      </c>
      <c r="I70" s="8">
        <f>E70+G70*0.37</f>
        <v>23358.43</v>
      </c>
    </row>
    <row r="71" spans="1:9" ht="13.5">
      <c r="A71" s="3" t="s">
        <v>139</v>
      </c>
      <c r="B71" s="3" t="s">
        <v>140</v>
      </c>
      <c r="C71" s="4">
        <v>56697</v>
      </c>
      <c r="D71" s="5">
        <v>28526</v>
      </c>
      <c r="E71" s="4">
        <v>19293</v>
      </c>
      <c r="F71" s="4">
        <v>2839</v>
      </c>
      <c r="G71" s="4">
        <v>2796</v>
      </c>
      <c r="H71" s="7">
        <f>D71+F71*0.75+G71*0.21</f>
        <v>31242.41</v>
      </c>
      <c r="I71" s="8">
        <f>E71+G71*0.37</f>
        <v>20327.52</v>
      </c>
    </row>
    <row r="72" spans="1:9" ht="13.5">
      <c r="A72" s="3" t="s">
        <v>141</v>
      </c>
      <c r="B72" s="3" t="s">
        <v>142</v>
      </c>
      <c r="C72" s="4">
        <v>57528</v>
      </c>
      <c r="D72" s="4">
        <v>22206</v>
      </c>
      <c r="E72" s="5">
        <v>27609</v>
      </c>
      <c r="F72" s="4">
        <v>2061</v>
      </c>
      <c r="G72" s="4">
        <v>2573</v>
      </c>
      <c r="H72" s="6">
        <f>D72+F72*0.75+G72*0.21</f>
        <v>24292.08</v>
      </c>
      <c r="I72" s="7">
        <f>E72+G72*0.37</f>
        <v>28561.01</v>
      </c>
    </row>
    <row r="73" spans="1:9" ht="13.5">
      <c r="A73" s="3" t="s">
        <v>143</v>
      </c>
      <c r="B73" s="3" t="s">
        <v>144</v>
      </c>
      <c r="C73" s="4">
        <v>52070</v>
      </c>
      <c r="D73" s="5">
        <v>22231</v>
      </c>
      <c r="E73" s="4">
        <v>20663</v>
      </c>
      <c r="F73" s="4">
        <v>4612</v>
      </c>
      <c r="G73" s="4">
        <v>2670</v>
      </c>
      <c r="H73" s="7">
        <f>D73+F73*0.75+G73*0.21</f>
        <v>26250.7</v>
      </c>
      <c r="I73" s="8">
        <f>E73+G73*0.37</f>
        <v>21650.9</v>
      </c>
    </row>
    <row r="74" spans="1:9" ht="13.5">
      <c r="A74" s="3" t="s">
        <v>145</v>
      </c>
      <c r="B74" s="3" t="s">
        <v>146</v>
      </c>
      <c r="C74" s="4">
        <v>57711</v>
      </c>
      <c r="D74" s="4">
        <v>20183</v>
      </c>
      <c r="E74" s="5">
        <v>25419</v>
      </c>
      <c r="F74" s="4">
        <v>6557</v>
      </c>
      <c r="G74" s="4">
        <v>3319</v>
      </c>
      <c r="H74" s="6">
        <f>D74+F74*0.75+G74*0.21</f>
        <v>25797.74</v>
      </c>
      <c r="I74" s="7">
        <f>E74+G74*0.37</f>
        <v>26647.03</v>
      </c>
    </row>
    <row r="75" spans="1:9" ht="13.5">
      <c r="A75" s="3" t="s">
        <v>147</v>
      </c>
      <c r="B75" s="3" t="s">
        <v>148</v>
      </c>
      <c r="C75" s="4">
        <v>57360</v>
      </c>
      <c r="D75" s="4">
        <v>19903</v>
      </c>
      <c r="E75" s="5">
        <v>25767</v>
      </c>
      <c r="F75" s="4">
        <v>5786</v>
      </c>
      <c r="G75" s="4">
        <v>3301</v>
      </c>
      <c r="H75" s="6">
        <f>D75+F75*0.75+G75*0.21</f>
        <v>24935.71</v>
      </c>
      <c r="I75" s="7">
        <f>E75+G75*0.37</f>
        <v>26988.37</v>
      </c>
    </row>
    <row r="76" spans="1:9" ht="13.5">
      <c r="A76" s="3" t="s">
        <v>149</v>
      </c>
      <c r="B76" s="3" t="s">
        <v>150</v>
      </c>
      <c r="C76" s="4">
        <v>52449</v>
      </c>
      <c r="D76" s="4">
        <v>20988</v>
      </c>
      <c r="E76" s="5">
        <v>23156</v>
      </c>
      <c r="F76" s="4">
        <v>3061</v>
      </c>
      <c r="G76" s="4">
        <v>2906</v>
      </c>
      <c r="H76" s="6">
        <f>D76+F76*0.75+G76*0.21</f>
        <v>23894.01</v>
      </c>
      <c r="I76" s="7">
        <f>E76+G76*0.37</f>
        <v>24231.22</v>
      </c>
    </row>
    <row r="77" spans="1:9" ht="13.5">
      <c r="A77" s="3" t="s">
        <v>151</v>
      </c>
      <c r="B77" s="3" t="s">
        <v>152</v>
      </c>
      <c r="C77" s="4">
        <v>54032</v>
      </c>
      <c r="D77" s="5">
        <v>23296</v>
      </c>
      <c r="E77" s="4">
        <v>20432</v>
      </c>
      <c r="F77" s="4">
        <v>4979</v>
      </c>
      <c r="G77" s="4">
        <v>2846</v>
      </c>
      <c r="H77" s="7">
        <f>D77+F77*0.75+G77*0.21</f>
        <v>27627.91</v>
      </c>
      <c r="I77" s="8">
        <f>E77+G77*0.37</f>
        <v>21485.02</v>
      </c>
    </row>
    <row r="78" spans="1:9" s="14" customFormat="1" ht="13.5">
      <c r="A78" s="14" t="s">
        <v>153</v>
      </c>
      <c r="B78" s="14" t="s">
        <v>154</v>
      </c>
      <c r="C78" s="15">
        <v>52546</v>
      </c>
      <c r="D78" s="15">
        <v>21484</v>
      </c>
      <c r="E78" s="11">
        <v>21982</v>
      </c>
      <c r="F78" s="15">
        <v>3459</v>
      </c>
      <c r="G78" s="15">
        <v>3223</v>
      </c>
      <c r="H78" s="12">
        <f>D78+F78*0.75+G78*0.21</f>
        <v>24755.08</v>
      </c>
      <c r="I78" s="13">
        <f>E78+G78*0.37</f>
        <v>23174.51</v>
      </c>
    </row>
    <row r="79" spans="1:9" ht="13.5">
      <c r="A79" s="3" t="s">
        <v>155</v>
      </c>
      <c r="B79" s="3" t="s">
        <v>156</v>
      </c>
      <c r="C79" s="4">
        <v>49947</v>
      </c>
      <c r="D79" s="5">
        <v>23723</v>
      </c>
      <c r="E79" s="4">
        <v>18713</v>
      </c>
      <c r="F79" s="4">
        <v>3128</v>
      </c>
      <c r="G79" s="4">
        <v>2472</v>
      </c>
      <c r="H79" s="7">
        <f>D79+F79*0.75+G79*0.21</f>
        <v>26588.12</v>
      </c>
      <c r="I79" s="8">
        <f>E79+G79*0.37</f>
        <v>19627.64</v>
      </c>
    </row>
    <row r="80" spans="1:9" ht="13.5">
      <c r="A80" s="3" t="s">
        <v>157</v>
      </c>
      <c r="B80" s="3" t="s">
        <v>158</v>
      </c>
      <c r="C80" s="4">
        <v>49946</v>
      </c>
      <c r="D80" s="5">
        <v>23954</v>
      </c>
      <c r="E80" s="4">
        <v>16569</v>
      </c>
      <c r="F80" s="4">
        <v>5393</v>
      </c>
      <c r="G80" s="4">
        <v>2287</v>
      </c>
      <c r="H80" s="7">
        <f>D80+F80*0.75+G80*0.21</f>
        <v>28479.02</v>
      </c>
      <c r="I80" s="8">
        <f>E80+G80*0.37</f>
        <v>17415.19</v>
      </c>
    </row>
    <row r="81" spans="1:9" ht="13.5">
      <c r="A81" s="3" t="s">
        <v>159</v>
      </c>
      <c r="B81" s="3" t="s">
        <v>160</v>
      </c>
      <c r="C81" s="4">
        <v>44387</v>
      </c>
      <c r="D81" s="4">
        <v>18234</v>
      </c>
      <c r="E81" s="5">
        <v>21000</v>
      </c>
      <c r="F81" s="4">
        <v>1616</v>
      </c>
      <c r="G81" s="4">
        <v>1897</v>
      </c>
      <c r="H81" s="6">
        <f>D81+F81*0.75+G81*0.21</f>
        <v>19844.37</v>
      </c>
      <c r="I81" s="7">
        <f>E81+G81*0.37</f>
        <v>21701.89</v>
      </c>
    </row>
    <row r="82" spans="1:9" s="14" customFormat="1" ht="13.5">
      <c r="A82" s="14" t="s">
        <v>161</v>
      </c>
      <c r="B82" s="14" t="s">
        <v>162</v>
      </c>
      <c r="C82" s="15">
        <v>44586</v>
      </c>
      <c r="D82" s="15">
        <v>19267</v>
      </c>
      <c r="E82" s="11">
        <v>19887</v>
      </c>
      <c r="F82" s="15">
        <v>1912</v>
      </c>
      <c r="G82" s="15">
        <v>2015</v>
      </c>
      <c r="H82" s="12">
        <f>D82+F82*0.75+G82*0.21</f>
        <v>21124.15</v>
      </c>
      <c r="I82" s="13">
        <f>E82+G82*0.37</f>
        <v>20632.55</v>
      </c>
    </row>
    <row r="83" spans="1:9" s="14" customFormat="1" ht="13.5">
      <c r="A83" s="14" t="s">
        <v>163</v>
      </c>
      <c r="B83" s="14" t="s">
        <v>164</v>
      </c>
      <c r="C83" s="15">
        <v>50177</v>
      </c>
      <c r="D83" s="15">
        <v>20530</v>
      </c>
      <c r="E83" s="11">
        <v>22317</v>
      </c>
      <c r="F83" s="15">
        <v>3035</v>
      </c>
      <c r="G83" s="15">
        <v>2515</v>
      </c>
      <c r="H83" s="12">
        <f>D83+F83*0.75+G83*0.21</f>
        <v>23334.4</v>
      </c>
      <c r="I83" s="13">
        <f>E83+G83*0.37</f>
        <v>23247.55</v>
      </c>
    </row>
    <row r="84" spans="1:9" ht="13.5">
      <c r="A84" s="3" t="s">
        <v>165</v>
      </c>
      <c r="B84" s="3" t="s">
        <v>166</v>
      </c>
      <c r="C84" s="4">
        <v>48259</v>
      </c>
      <c r="D84" s="4">
        <v>19795</v>
      </c>
      <c r="E84" s="5">
        <v>22102</v>
      </c>
      <c r="F84" s="4">
        <v>2024</v>
      </c>
      <c r="G84" s="4">
        <v>2486</v>
      </c>
      <c r="H84" s="6">
        <f>D84+F84*0.75+G84*0.21</f>
        <v>21835.06</v>
      </c>
      <c r="I84" s="7">
        <f>E84+G84*0.37</f>
        <v>23021.82</v>
      </c>
    </row>
    <row r="85" spans="1:9" ht="13.5">
      <c r="A85" s="3" t="s">
        <v>167</v>
      </c>
      <c r="B85" s="3" t="s">
        <v>168</v>
      </c>
      <c r="C85" s="4">
        <v>44530</v>
      </c>
      <c r="D85" s="5">
        <v>19914</v>
      </c>
      <c r="E85" s="4">
        <v>19187</v>
      </c>
      <c r="F85" s="4">
        <v>2399</v>
      </c>
      <c r="G85" s="4">
        <v>1925</v>
      </c>
      <c r="H85" s="7">
        <f>D85+F85*0.75+G85*0.21</f>
        <v>22117.5</v>
      </c>
      <c r="I85" s="8">
        <f>E85+G85*0.37</f>
        <v>19899.25</v>
      </c>
    </row>
    <row r="86" spans="1:9" ht="13.5">
      <c r="A86" s="3" t="s">
        <v>169</v>
      </c>
      <c r="B86" s="3" t="s">
        <v>170</v>
      </c>
      <c r="C86" s="4">
        <v>40725</v>
      </c>
      <c r="D86" s="4">
        <v>17500</v>
      </c>
      <c r="E86" s="5">
        <v>19766</v>
      </c>
      <c r="F86" s="4">
        <v>1292</v>
      </c>
      <c r="G86" s="4">
        <v>1337</v>
      </c>
      <c r="H86" s="6">
        <f>D86+F86*0.75+G86*0.21</f>
        <v>18749.77</v>
      </c>
      <c r="I86" s="7">
        <f>E86+G86*0.37</f>
        <v>20260.69</v>
      </c>
    </row>
    <row r="87" spans="1:9" ht="13.5">
      <c r="A87" s="3" t="s">
        <v>171</v>
      </c>
      <c r="B87" s="3" t="s">
        <v>172</v>
      </c>
      <c r="C87" s="4">
        <v>42935</v>
      </c>
      <c r="D87" s="4">
        <v>17910</v>
      </c>
      <c r="E87" s="5">
        <v>20898</v>
      </c>
      <c r="F87" s="4">
        <v>1389</v>
      </c>
      <c r="G87" s="4">
        <v>1769</v>
      </c>
      <c r="H87" s="6">
        <f>D87+F87*0.75+G87*0.21</f>
        <v>19323.24</v>
      </c>
      <c r="I87" s="7">
        <f>E87+G87*0.37</f>
        <v>21552.53</v>
      </c>
    </row>
    <row r="88" spans="1:9" ht="13.5">
      <c r="A88" s="3" t="s">
        <v>173</v>
      </c>
      <c r="B88" s="3" t="s">
        <v>174</v>
      </c>
      <c r="C88" s="4">
        <v>43532</v>
      </c>
      <c r="D88" s="4">
        <v>18064</v>
      </c>
      <c r="E88" s="5">
        <v>20409</v>
      </c>
      <c r="F88" s="4">
        <v>1849</v>
      </c>
      <c r="G88" s="4">
        <v>2137</v>
      </c>
      <c r="H88" s="6">
        <f>D88+F88*0.75+G88*0.21</f>
        <v>19899.52</v>
      </c>
      <c r="I88" s="7">
        <f>E88+G88*0.37</f>
        <v>21199.69</v>
      </c>
    </row>
    <row r="89" spans="1:9" ht="13.5">
      <c r="A89" s="3" t="s">
        <v>175</v>
      </c>
      <c r="B89" s="3" t="s">
        <v>176</v>
      </c>
      <c r="C89" s="4">
        <v>50386</v>
      </c>
      <c r="D89" s="5">
        <v>25487</v>
      </c>
      <c r="E89" s="4">
        <v>18049</v>
      </c>
      <c r="F89" s="4">
        <v>2969</v>
      </c>
      <c r="G89" s="4">
        <v>2443</v>
      </c>
      <c r="H89" s="7">
        <f>D89+F89*0.75+G89*0.21</f>
        <v>28226.78</v>
      </c>
      <c r="I89" s="8">
        <f>E89+G89*0.37</f>
        <v>18952.91</v>
      </c>
    </row>
    <row r="90" spans="1:9" ht="13.5">
      <c r="A90" s="3" t="s">
        <v>177</v>
      </c>
      <c r="B90" s="3" t="s">
        <v>176</v>
      </c>
      <c r="C90" s="4">
        <v>47362</v>
      </c>
      <c r="D90" s="5">
        <v>24015</v>
      </c>
      <c r="E90" s="4">
        <v>18225</v>
      </c>
      <c r="F90" s="4">
        <v>1622</v>
      </c>
      <c r="G90" s="4">
        <v>2286</v>
      </c>
      <c r="H90" s="7">
        <f>D90+F90*0.75+G90*0.21</f>
        <v>25711.56</v>
      </c>
      <c r="I90" s="8">
        <f>E90+G90*0.37</f>
        <v>19070.82</v>
      </c>
    </row>
    <row r="91" spans="1:9" ht="13.5">
      <c r="A91" s="3" t="s">
        <v>178</v>
      </c>
      <c r="B91" s="3" t="s">
        <v>179</v>
      </c>
      <c r="C91" s="4">
        <v>45669</v>
      </c>
      <c r="D91" s="5">
        <v>21089</v>
      </c>
      <c r="E91" s="4">
        <v>20013</v>
      </c>
      <c r="F91" s="4">
        <v>1603</v>
      </c>
      <c r="G91" s="4">
        <v>1721</v>
      </c>
      <c r="H91" s="7">
        <f>D91+F91*0.75+G91*0.21</f>
        <v>22652.66</v>
      </c>
      <c r="I91" s="8">
        <f>E91+G91*0.37</f>
        <v>20649.77</v>
      </c>
    </row>
    <row r="92" spans="1:9" ht="13.5">
      <c r="A92" s="3" t="s">
        <v>180</v>
      </c>
      <c r="B92" s="3" t="s">
        <v>181</v>
      </c>
      <c r="C92" s="4">
        <v>49700</v>
      </c>
      <c r="D92" s="4">
        <v>19107</v>
      </c>
      <c r="E92" s="5">
        <v>25831</v>
      </c>
      <c r="F92" s="4">
        <v>1679</v>
      </c>
      <c r="G92" s="4">
        <v>1518</v>
      </c>
      <c r="H92" s="6">
        <f>D92+F92*0.75+G92*0.21</f>
        <v>20685.03</v>
      </c>
      <c r="I92" s="7">
        <f>E92+G92*0.37</f>
        <v>26392.66</v>
      </c>
    </row>
    <row r="93" spans="1:9" ht="13.5">
      <c r="A93" s="3" t="s">
        <v>182</v>
      </c>
      <c r="B93" s="3" t="s">
        <v>183</v>
      </c>
      <c r="C93" s="4">
        <v>47247</v>
      </c>
      <c r="D93" s="4">
        <v>20262</v>
      </c>
      <c r="E93" s="5">
        <v>23426</v>
      </c>
      <c r="F93" s="4">
        <v>838</v>
      </c>
      <c r="G93" s="4">
        <v>1608</v>
      </c>
      <c r="H93" s="6">
        <f>D93+F93*0.75+G93*0.21</f>
        <v>21228.18</v>
      </c>
      <c r="I93" s="7">
        <f>E93+G93*0.37</f>
        <v>24020.96</v>
      </c>
    </row>
    <row r="94" spans="1:9" ht="13.5">
      <c r="A94" s="3" t="s">
        <v>184</v>
      </c>
      <c r="B94" s="3" t="s">
        <v>185</v>
      </c>
      <c r="C94" s="4">
        <v>46775</v>
      </c>
      <c r="D94" s="4">
        <v>20595</v>
      </c>
      <c r="E94" s="5">
        <v>22097</v>
      </c>
      <c r="F94" s="4">
        <v>744</v>
      </c>
      <c r="G94" s="4">
        <v>2371</v>
      </c>
      <c r="H94" s="6">
        <f>D94+F94*0.75+G94*0.21</f>
        <v>21650.91</v>
      </c>
      <c r="I94" s="7">
        <f>E94+G94*0.37</f>
        <v>22974.27</v>
      </c>
    </row>
    <row r="95" spans="1:9" s="14" customFormat="1" ht="13.5">
      <c r="A95" s="14" t="s">
        <v>186</v>
      </c>
      <c r="B95" s="14" t="s">
        <v>187</v>
      </c>
      <c r="C95" s="15">
        <v>43578</v>
      </c>
      <c r="D95" s="15">
        <v>18043</v>
      </c>
      <c r="E95" s="11">
        <v>19477</v>
      </c>
      <c r="F95" s="15">
        <v>2505</v>
      </c>
      <c r="G95" s="15">
        <v>2550</v>
      </c>
      <c r="H95" s="12">
        <f>D95+F95*0.75+G95*0.21</f>
        <v>20457.25</v>
      </c>
      <c r="I95" s="13">
        <f>E95+G95*0.37</f>
        <v>20420.5</v>
      </c>
    </row>
    <row r="96" spans="1:9" ht="13.5">
      <c r="A96" s="3" t="s">
        <v>188</v>
      </c>
      <c r="B96" s="3" t="s">
        <v>189</v>
      </c>
      <c r="C96" s="4">
        <v>43797</v>
      </c>
      <c r="D96" s="4">
        <v>18354</v>
      </c>
      <c r="E96" s="5">
        <v>20434</v>
      </c>
      <c r="F96" s="4">
        <v>1664</v>
      </c>
      <c r="G96" s="4">
        <v>2446</v>
      </c>
      <c r="H96" s="6">
        <f>D96+F96*0.75+G96*0.21</f>
        <v>20115.66</v>
      </c>
      <c r="I96" s="7">
        <f>E96+G96*0.37</f>
        <v>21339.02</v>
      </c>
    </row>
    <row r="97" spans="1:9" ht="13.5">
      <c r="A97" s="3" t="s">
        <v>190</v>
      </c>
      <c r="B97" s="3" t="s">
        <v>191</v>
      </c>
      <c r="C97" s="4">
        <v>42585</v>
      </c>
      <c r="D97" s="4">
        <v>16246</v>
      </c>
      <c r="E97" s="5">
        <v>20681</v>
      </c>
      <c r="F97" s="4">
        <v>1797</v>
      </c>
      <c r="G97" s="4">
        <v>2755</v>
      </c>
      <c r="H97" s="6">
        <f>D97+F97*0.75+G97*0.21</f>
        <v>18172.3</v>
      </c>
      <c r="I97" s="7">
        <f>E97+G97*0.37</f>
        <v>21700.35</v>
      </c>
    </row>
    <row r="98" spans="1:9" s="14" customFormat="1" ht="13.5">
      <c r="A98" s="14" t="s">
        <v>192</v>
      </c>
      <c r="B98" s="14" t="s">
        <v>193</v>
      </c>
      <c r="C98" s="15">
        <v>51049</v>
      </c>
      <c r="D98" s="15">
        <v>19946</v>
      </c>
      <c r="E98" s="11">
        <v>22357</v>
      </c>
      <c r="F98" s="15">
        <v>4525</v>
      </c>
      <c r="G98" s="15">
        <v>3386</v>
      </c>
      <c r="H98" s="12">
        <f>D98+F98*0.75+G98*0.21</f>
        <v>24050.81</v>
      </c>
      <c r="I98" s="13">
        <f>E98+G98*0.37</f>
        <v>23609.82</v>
      </c>
    </row>
    <row r="99" spans="1:9" ht="13.5">
      <c r="A99" s="3" t="s">
        <v>194</v>
      </c>
      <c r="B99" s="3" t="s">
        <v>195</v>
      </c>
      <c r="C99" s="4">
        <v>49611</v>
      </c>
      <c r="D99" s="4">
        <v>17328</v>
      </c>
      <c r="E99" s="5">
        <v>26455</v>
      </c>
      <c r="F99" s="4">
        <v>2218</v>
      </c>
      <c r="G99" s="4">
        <v>2675</v>
      </c>
      <c r="H99" s="6">
        <f>D99+F99*0.75+G99*0.21</f>
        <v>19553.25</v>
      </c>
      <c r="I99" s="7">
        <f>E99+G99*0.37</f>
        <v>27444.75</v>
      </c>
    </row>
    <row r="100" spans="1:9" ht="13.5">
      <c r="A100" s="3" t="s">
        <v>196</v>
      </c>
      <c r="B100" s="3" t="s">
        <v>197</v>
      </c>
      <c r="C100" s="4">
        <v>47320</v>
      </c>
      <c r="D100" s="4">
        <v>15475</v>
      </c>
      <c r="E100" s="5">
        <v>26427</v>
      </c>
      <c r="F100" s="4">
        <v>1694</v>
      </c>
      <c r="G100" s="4">
        <v>2493</v>
      </c>
      <c r="H100" s="6">
        <f>D100+F100*0.75+G100*0.21</f>
        <v>17269.03</v>
      </c>
      <c r="I100" s="7">
        <f>E100+G100*0.37</f>
        <v>27349.41</v>
      </c>
    </row>
    <row r="101" spans="1:9" s="14" customFormat="1" ht="13.5">
      <c r="A101" s="14" t="s">
        <v>198</v>
      </c>
      <c r="B101" s="14" t="s">
        <v>199</v>
      </c>
      <c r="C101" s="15">
        <v>52050</v>
      </c>
      <c r="D101" s="15">
        <v>20817</v>
      </c>
      <c r="E101" s="11">
        <v>22896</v>
      </c>
      <c r="F101" s="15">
        <v>3811</v>
      </c>
      <c r="G101" s="15">
        <v>3511</v>
      </c>
      <c r="H101" s="12">
        <f>D101+F101*0.75+G101*0.21</f>
        <v>24412.56</v>
      </c>
      <c r="I101" s="13">
        <f>E101+G101*0.37</f>
        <v>24195.07</v>
      </c>
    </row>
    <row r="102" spans="1:9" s="14" customFormat="1" ht="13.5">
      <c r="A102" s="14" t="s">
        <v>200</v>
      </c>
      <c r="B102" s="14" t="s">
        <v>201</v>
      </c>
      <c r="C102" s="15">
        <v>50941</v>
      </c>
      <c r="D102" s="15">
        <v>21168</v>
      </c>
      <c r="E102" s="11">
        <v>22311</v>
      </c>
      <c r="F102" s="15">
        <v>3388</v>
      </c>
      <c r="G102" s="15">
        <v>2802</v>
      </c>
      <c r="H102" s="12">
        <f>D102+F102*0.75+G102*0.21</f>
        <v>24297.42</v>
      </c>
      <c r="I102" s="13">
        <f>E102+G102*0.37</f>
        <v>23347.74</v>
      </c>
    </row>
    <row r="103" spans="1:9" ht="13.5">
      <c r="A103" s="3" t="s">
        <v>202</v>
      </c>
      <c r="B103" s="3" t="s">
        <v>203</v>
      </c>
      <c r="C103" s="4">
        <v>49839</v>
      </c>
      <c r="D103" s="4">
        <v>20199</v>
      </c>
      <c r="E103" s="5">
        <v>23487</v>
      </c>
      <c r="F103" s="4">
        <v>2333</v>
      </c>
      <c r="G103" s="4">
        <v>2625</v>
      </c>
      <c r="H103" s="6">
        <f>D103+F103*0.75+G103*0.21</f>
        <v>22500</v>
      </c>
      <c r="I103" s="7">
        <f>E103+G103*0.37</f>
        <v>24458.25</v>
      </c>
    </row>
    <row r="104" spans="1:9" ht="13.5">
      <c r="A104" s="3" t="s">
        <v>204</v>
      </c>
      <c r="B104" s="3" t="s">
        <v>205</v>
      </c>
      <c r="C104" s="4">
        <v>49328</v>
      </c>
      <c r="D104" s="4">
        <v>18361</v>
      </c>
      <c r="E104" s="5">
        <v>25743</v>
      </c>
      <c r="F104" s="4">
        <v>1769</v>
      </c>
      <c r="G104" s="4">
        <v>2268</v>
      </c>
      <c r="H104" s="6">
        <f>D104+F104*0.75+G104*0.21</f>
        <v>20164.03</v>
      </c>
      <c r="I104" s="7">
        <f>E104+G104*0.37</f>
        <v>26582.16</v>
      </c>
    </row>
    <row r="105" spans="1:9" ht="13.5">
      <c r="A105" s="3" t="s">
        <v>206</v>
      </c>
      <c r="B105" s="3" t="s">
        <v>207</v>
      </c>
      <c r="C105" s="4">
        <v>56437</v>
      </c>
      <c r="D105" s="4">
        <v>20524</v>
      </c>
      <c r="E105" s="5">
        <v>28221</v>
      </c>
      <c r="F105" s="4">
        <v>2800</v>
      </c>
      <c r="G105" s="4">
        <v>3841</v>
      </c>
      <c r="H105" s="6">
        <f>D105+F105*0.75+G105*0.21</f>
        <v>23430.61</v>
      </c>
      <c r="I105" s="7">
        <f>E105+G105*0.37</f>
        <v>29642.17</v>
      </c>
    </row>
    <row r="106" spans="1:9" ht="13.5">
      <c r="A106" s="3" t="s">
        <v>208</v>
      </c>
      <c r="B106" s="3" t="s">
        <v>209</v>
      </c>
      <c r="C106" s="4">
        <v>52312</v>
      </c>
      <c r="D106" s="4">
        <v>17372</v>
      </c>
      <c r="E106" s="5">
        <v>28531</v>
      </c>
      <c r="F106" s="4">
        <v>2440</v>
      </c>
      <c r="G106" s="4">
        <v>2730</v>
      </c>
      <c r="H106" s="6">
        <f>D106+F106*0.75+G106*0.21</f>
        <v>19775.3</v>
      </c>
      <c r="I106" s="7">
        <f>E106+G106*0.37</f>
        <v>29541.1</v>
      </c>
    </row>
    <row r="107" spans="1:9" s="14" customFormat="1" ht="13.5">
      <c r="A107" s="14" t="s">
        <v>210</v>
      </c>
      <c r="B107" s="14" t="s">
        <v>211</v>
      </c>
      <c r="C107" s="15">
        <v>51352</v>
      </c>
      <c r="D107" s="15">
        <v>21751</v>
      </c>
      <c r="E107" s="11">
        <v>22772</v>
      </c>
      <c r="F107" s="15">
        <v>2891</v>
      </c>
      <c r="G107" s="15">
        <v>2753</v>
      </c>
      <c r="H107" s="12">
        <f>D107+F107*0.75+G107*0.21</f>
        <v>24497.38</v>
      </c>
      <c r="I107" s="13">
        <f>E107+G107*0.37</f>
        <v>23790.61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H1" sqref="H1"/>
    </sheetView>
  </sheetViews>
  <sheetFormatPr defaultColWidth="12.57421875" defaultRowHeight="12.75"/>
  <cols>
    <col min="1" max="1" width="33.140625" style="0" customWidth="1"/>
    <col min="2" max="2" width="17.00390625" style="0" customWidth="1"/>
    <col min="3" max="3" width="23.57421875" style="0" customWidth="1"/>
    <col min="4" max="4" width="7.140625" style="0" customWidth="1"/>
    <col min="5" max="5" width="12.7109375" style="0" customWidth="1"/>
    <col min="6" max="6" width="7.421875" style="0" customWidth="1"/>
    <col min="7" max="7" width="6.140625" style="0" customWidth="1"/>
    <col min="8" max="16384" width="11.57421875" style="0" customWidth="1"/>
  </cols>
  <sheetData>
    <row r="1" spans="1:7" ht="13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3.5">
      <c r="A2" s="3" t="s">
        <v>9</v>
      </c>
      <c r="B2" s="3" t="s">
        <v>10</v>
      </c>
      <c r="C2" s="4">
        <v>38396</v>
      </c>
      <c r="D2" s="4">
        <v>13114</v>
      </c>
      <c r="E2" s="4">
        <v>20288</v>
      </c>
      <c r="F2" s="4">
        <v>1811</v>
      </c>
      <c r="G2" s="4">
        <v>2006</v>
      </c>
    </row>
    <row r="3" spans="1:7" ht="13.5">
      <c r="A3" s="3" t="s">
        <v>11</v>
      </c>
      <c r="B3" s="3" t="s">
        <v>10</v>
      </c>
      <c r="C3" s="4">
        <v>54115</v>
      </c>
      <c r="D3" s="4">
        <v>20008</v>
      </c>
      <c r="E3" s="4">
        <v>26120</v>
      </c>
      <c r="F3" s="4">
        <v>3514</v>
      </c>
      <c r="G3" s="4">
        <v>2990</v>
      </c>
    </row>
    <row r="4" spans="1:7" ht="13.5">
      <c r="A4" s="3" t="s">
        <v>12</v>
      </c>
      <c r="B4" s="3" t="s">
        <v>13</v>
      </c>
      <c r="C4" s="4">
        <v>47729</v>
      </c>
      <c r="D4" s="4">
        <v>17769</v>
      </c>
      <c r="E4" s="4">
        <v>23678</v>
      </c>
      <c r="F4" s="4">
        <v>2622</v>
      </c>
      <c r="G4" s="4">
        <v>2171</v>
      </c>
    </row>
    <row r="5" spans="1:7" ht="13.5">
      <c r="A5" s="3" t="s">
        <v>14</v>
      </c>
      <c r="B5" s="3" t="s">
        <v>15</v>
      </c>
      <c r="C5" s="4">
        <v>42157</v>
      </c>
      <c r="D5" s="4">
        <v>15736</v>
      </c>
      <c r="E5" s="4">
        <v>21052</v>
      </c>
      <c r="F5" s="4">
        <v>1726</v>
      </c>
      <c r="G5" s="4">
        <v>2395</v>
      </c>
    </row>
    <row r="6" spans="1:7" ht="13.5">
      <c r="A6" s="3" t="s">
        <v>16</v>
      </c>
      <c r="B6" s="3" t="s">
        <v>17</v>
      </c>
      <c r="C6" s="4">
        <v>44983</v>
      </c>
      <c r="D6" s="4">
        <v>16835</v>
      </c>
      <c r="E6" s="4">
        <v>22559</v>
      </c>
      <c r="F6" s="4">
        <v>1907</v>
      </c>
      <c r="G6" s="4">
        <v>2212</v>
      </c>
    </row>
    <row r="7" spans="1:7" ht="13.5">
      <c r="A7" s="3" t="s">
        <v>18</v>
      </c>
      <c r="B7" s="3" t="s">
        <v>19</v>
      </c>
      <c r="C7" s="4">
        <v>46267</v>
      </c>
      <c r="D7" s="4">
        <v>18040</v>
      </c>
      <c r="E7" s="4">
        <v>22555</v>
      </c>
      <c r="F7" s="4">
        <v>1921</v>
      </c>
      <c r="G7" s="4">
        <v>2243</v>
      </c>
    </row>
    <row r="8" spans="1:7" ht="13.5">
      <c r="A8" s="3" t="s">
        <v>20</v>
      </c>
      <c r="B8" s="3" t="s">
        <v>21</v>
      </c>
      <c r="C8" s="4">
        <v>59295</v>
      </c>
      <c r="D8" s="4">
        <v>30101</v>
      </c>
      <c r="E8" s="4">
        <v>20212</v>
      </c>
      <c r="F8" s="4">
        <v>4514</v>
      </c>
      <c r="G8" s="4">
        <v>3101</v>
      </c>
    </row>
    <row r="9" spans="1:7" ht="13.5">
      <c r="A9" s="3" t="s">
        <v>22</v>
      </c>
      <c r="B9" s="3" t="s">
        <v>21</v>
      </c>
      <c r="C9" s="4">
        <v>53012</v>
      </c>
      <c r="D9" s="4">
        <v>28642</v>
      </c>
      <c r="E9" s="4">
        <v>17118</v>
      </c>
      <c r="F9" s="4">
        <v>3512</v>
      </c>
      <c r="G9" s="4">
        <v>2491</v>
      </c>
    </row>
    <row r="10" spans="1:7" ht="13.5">
      <c r="A10" s="3" t="s">
        <v>23</v>
      </c>
      <c r="B10" s="3" t="s">
        <v>24</v>
      </c>
      <c r="C10" s="4">
        <v>51545</v>
      </c>
      <c r="D10" s="4">
        <v>20281</v>
      </c>
      <c r="E10" s="4">
        <v>24420</v>
      </c>
      <c r="F10" s="4">
        <v>2487</v>
      </c>
      <c r="G10" s="4">
        <v>2886</v>
      </c>
    </row>
    <row r="11" spans="1:7" ht="13.5">
      <c r="A11" s="3" t="s">
        <v>25</v>
      </c>
      <c r="B11" s="3" t="s">
        <v>26</v>
      </c>
      <c r="C11" s="4">
        <v>53159</v>
      </c>
      <c r="D11" s="4">
        <v>25841</v>
      </c>
      <c r="E11" s="4">
        <v>21382</v>
      </c>
      <c r="F11" s="4">
        <v>1855</v>
      </c>
      <c r="G11" s="4">
        <v>2591</v>
      </c>
    </row>
    <row r="12" spans="1:7" ht="13.5">
      <c r="A12" s="3" t="s">
        <v>27</v>
      </c>
      <c r="B12" s="3" t="s">
        <v>28</v>
      </c>
      <c r="C12" s="4">
        <v>59516</v>
      </c>
      <c r="D12" s="4">
        <v>31243</v>
      </c>
      <c r="E12" s="4">
        <v>20531</v>
      </c>
      <c r="F12" s="4">
        <v>3114</v>
      </c>
      <c r="G12" s="4">
        <v>2840</v>
      </c>
    </row>
    <row r="13" spans="1:7" ht="13.5">
      <c r="A13" s="3" t="s">
        <v>29</v>
      </c>
      <c r="B13" s="3" t="s">
        <v>28</v>
      </c>
      <c r="C13" s="4">
        <v>49534</v>
      </c>
      <c r="D13" s="4">
        <v>26430</v>
      </c>
      <c r="E13" s="4">
        <v>16743</v>
      </c>
      <c r="F13" s="4">
        <v>2632</v>
      </c>
      <c r="G13" s="4">
        <v>2236</v>
      </c>
    </row>
    <row r="14" spans="1:7" ht="13.5">
      <c r="A14" s="3" t="s">
        <v>30</v>
      </c>
      <c r="B14" s="3" t="s">
        <v>31</v>
      </c>
      <c r="C14" s="4">
        <v>46099</v>
      </c>
      <c r="D14" s="4">
        <v>26233</v>
      </c>
      <c r="E14" s="4">
        <v>15333</v>
      </c>
      <c r="F14" s="4">
        <v>1405</v>
      </c>
      <c r="G14" s="4">
        <v>1462</v>
      </c>
    </row>
    <row r="15" spans="1:7" ht="13.5">
      <c r="A15" s="3" t="s">
        <v>32</v>
      </c>
      <c r="B15" s="3" t="s">
        <v>33</v>
      </c>
      <c r="C15" s="4">
        <v>52258</v>
      </c>
      <c r="D15" s="4">
        <v>28512</v>
      </c>
      <c r="E15" s="4">
        <v>18704</v>
      </c>
      <c r="F15" s="4">
        <v>1886</v>
      </c>
      <c r="G15" s="4">
        <v>1743</v>
      </c>
    </row>
    <row r="16" spans="1:7" ht="13.5">
      <c r="A16" s="3" t="s">
        <v>34</v>
      </c>
      <c r="B16" s="3" t="s">
        <v>35</v>
      </c>
      <c r="C16" s="4">
        <v>52361</v>
      </c>
      <c r="D16" s="4">
        <v>22275</v>
      </c>
      <c r="E16" s="4">
        <v>25545</v>
      </c>
      <c r="F16" s="4">
        <v>1191</v>
      </c>
      <c r="G16" s="4">
        <v>1671</v>
      </c>
    </row>
    <row r="17" spans="1:7" ht="13.5">
      <c r="A17" s="3" t="s">
        <v>36</v>
      </c>
      <c r="B17" s="3" t="s">
        <v>37</v>
      </c>
      <c r="C17" s="4">
        <v>52026</v>
      </c>
      <c r="D17" s="4">
        <v>26550</v>
      </c>
      <c r="E17" s="4">
        <v>19707</v>
      </c>
      <c r="F17" s="4">
        <v>2097</v>
      </c>
      <c r="G17" s="4">
        <v>1871</v>
      </c>
    </row>
    <row r="18" spans="1:7" ht="13.5">
      <c r="A18" s="3" t="s">
        <v>38</v>
      </c>
      <c r="B18" s="3" t="s">
        <v>39</v>
      </c>
      <c r="C18" s="4">
        <v>49764</v>
      </c>
      <c r="D18" s="4">
        <v>22923</v>
      </c>
      <c r="E18" s="4">
        <v>21495</v>
      </c>
      <c r="F18" s="4">
        <v>1661</v>
      </c>
      <c r="G18" s="4">
        <v>2042</v>
      </c>
    </row>
    <row r="19" spans="1:7" ht="13.5">
      <c r="A19" s="3" t="s">
        <v>40</v>
      </c>
      <c r="B19" s="3" t="s">
        <v>41</v>
      </c>
      <c r="C19" s="4">
        <v>51635</v>
      </c>
      <c r="D19" s="4">
        <v>21133</v>
      </c>
      <c r="E19" s="4">
        <v>22159</v>
      </c>
      <c r="F19" s="4">
        <v>3477</v>
      </c>
      <c r="G19" s="4">
        <v>2642</v>
      </c>
    </row>
    <row r="20" spans="1:7" ht="13.5">
      <c r="A20" s="3" t="s">
        <v>42</v>
      </c>
      <c r="B20" s="3" t="s">
        <v>43</v>
      </c>
      <c r="C20" s="4">
        <v>49815</v>
      </c>
      <c r="D20" s="4">
        <v>20100</v>
      </c>
      <c r="E20" s="4">
        <v>23246</v>
      </c>
      <c r="F20" s="4">
        <v>1649</v>
      </c>
      <c r="G20" s="4">
        <v>2708</v>
      </c>
    </row>
    <row r="21" spans="1:7" ht="13.5">
      <c r="A21" s="3" t="s">
        <v>44</v>
      </c>
      <c r="B21" s="3" t="s">
        <v>45</v>
      </c>
      <c r="C21" s="4">
        <v>47343</v>
      </c>
      <c r="D21" s="4">
        <v>21757</v>
      </c>
      <c r="E21" s="4">
        <v>20296</v>
      </c>
      <c r="F21" s="4">
        <v>1961</v>
      </c>
      <c r="G21" s="4">
        <v>1732</v>
      </c>
    </row>
    <row r="22" spans="1:7" ht="13.5">
      <c r="A22" s="3" t="s">
        <v>46</v>
      </c>
      <c r="B22" s="3" t="s">
        <v>47</v>
      </c>
      <c r="C22" s="4">
        <v>49416</v>
      </c>
      <c r="D22" s="4">
        <v>23689</v>
      </c>
      <c r="E22" s="4">
        <v>19443</v>
      </c>
      <c r="F22" s="4">
        <v>1769</v>
      </c>
      <c r="G22" s="4">
        <v>2525</v>
      </c>
    </row>
    <row r="23" spans="1:7" ht="13.5">
      <c r="A23" s="3" t="s">
        <v>48</v>
      </c>
      <c r="B23" s="3" t="s">
        <v>49</v>
      </c>
      <c r="C23" s="4">
        <v>54313</v>
      </c>
      <c r="D23" s="4">
        <v>18463</v>
      </c>
      <c r="E23" s="4">
        <v>22393</v>
      </c>
      <c r="F23" s="4">
        <v>8768</v>
      </c>
      <c r="G23" s="4">
        <v>2679</v>
      </c>
    </row>
    <row r="24" spans="1:7" ht="13.5">
      <c r="A24" s="3" t="s">
        <v>50</v>
      </c>
      <c r="B24" s="3" t="s">
        <v>51</v>
      </c>
      <c r="C24" s="4">
        <v>53168</v>
      </c>
      <c r="D24" s="4">
        <v>20364</v>
      </c>
      <c r="E24" s="4">
        <v>21368</v>
      </c>
      <c r="F24" s="4">
        <v>6616</v>
      </c>
      <c r="G24" s="4">
        <v>2926</v>
      </c>
    </row>
    <row r="25" spans="1:7" ht="13.5">
      <c r="A25" s="3" t="s">
        <v>52</v>
      </c>
      <c r="B25" s="3" t="s">
        <v>53</v>
      </c>
      <c r="C25" s="4">
        <v>59057</v>
      </c>
      <c r="D25" s="4">
        <v>16647</v>
      </c>
      <c r="E25" s="4">
        <v>27267</v>
      </c>
      <c r="F25" s="4">
        <v>9986</v>
      </c>
      <c r="G25" s="4">
        <v>3080</v>
      </c>
    </row>
    <row r="26" spans="1:7" ht="13.5">
      <c r="A26" s="3" t="s">
        <v>54</v>
      </c>
      <c r="B26" s="3" t="s">
        <v>55</v>
      </c>
      <c r="C26" s="4">
        <v>66612</v>
      </c>
      <c r="D26" s="4">
        <v>23313</v>
      </c>
      <c r="E26" s="4">
        <v>26972</v>
      </c>
      <c r="F26" s="4">
        <v>10405</v>
      </c>
      <c r="G26" s="4">
        <v>3645</v>
      </c>
    </row>
    <row r="27" spans="1:7" ht="13.5">
      <c r="A27" s="3" t="s">
        <v>56</v>
      </c>
      <c r="B27" s="3" t="s">
        <v>57</v>
      </c>
      <c r="C27" s="4">
        <v>55334</v>
      </c>
      <c r="D27" s="4">
        <v>22026</v>
      </c>
      <c r="E27" s="4">
        <v>19461</v>
      </c>
      <c r="F27" s="4">
        <v>8935</v>
      </c>
      <c r="G27" s="4">
        <v>2859</v>
      </c>
    </row>
    <row r="28" spans="1:7" ht="13.5">
      <c r="A28" s="3" t="s">
        <v>58</v>
      </c>
      <c r="B28" s="3" t="s">
        <v>59</v>
      </c>
      <c r="C28" s="4">
        <v>50745</v>
      </c>
      <c r="D28" s="4">
        <v>22089</v>
      </c>
      <c r="E28" s="4">
        <v>17958</v>
      </c>
      <c r="F28" s="4">
        <v>6338</v>
      </c>
      <c r="G28" s="4">
        <v>2415</v>
      </c>
    </row>
    <row r="29" spans="1:7" ht="13.5">
      <c r="A29" s="3" t="s">
        <v>60</v>
      </c>
      <c r="B29" s="3" t="s">
        <v>61</v>
      </c>
      <c r="C29" s="4">
        <v>54993</v>
      </c>
      <c r="D29" s="4">
        <v>25955</v>
      </c>
      <c r="E29" s="4">
        <v>15846</v>
      </c>
      <c r="F29" s="4">
        <v>8823</v>
      </c>
      <c r="G29" s="4">
        <v>2602</v>
      </c>
    </row>
    <row r="30" spans="1:7" ht="13.5">
      <c r="A30" s="3" t="s">
        <v>62</v>
      </c>
      <c r="B30" s="3" t="s">
        <v>63</v>
      </c>
      <c r="C30" s="4">
        <v>53199</v>
      </c>
      <c r="D30" s="4">
        <v>22976</v>
      </c>
      <c r="E30" s="4">
        <v>18166</v>
      </c>
      <c r="F30" s="4">
        <v>7392</v>
      </c>
      <c r="G30" s="4">
        <v>2717</v>
      </c>
    </row>
    <row r="31" spans="1:7" ht="13.5">
      <c r="A31" s="3" t="s">
        <v>64</v>
      </c>
      <c r="B31" s="3" t="s">
        <v>65</v>
      </c>
      <c r="C31" s="4">
        <v>47412</v>
      </c>
      <c r="D31" s="4">
        <v>24699</v>
      </c>
      <c r="E31" s="4">
        <v>14343</v>
      </c>
      <c r="F31" s="4">
        <v>4450</v>
      </c>
      <c r="G31" s="4">
        <v>2352</v>
      </c>
    </row>
    <row r="32" spans="1:7" ht="13.5">
      <c r="A32" s="3" t="s">
        <v>66</v>
      </c>
      <c r="B32" s="3" t="s">
        <v>67</v>
      </c>
      <c r="C32" s="4">
        <v>51513</v>
      </c>
      <c r="D32" s="4">
        <v>22814</v>
      </c>
      <c r="E32" s="4">
        <v>17697</v>
      </c>
      <c r="F32" s="4">
        <v>6362</v>
      </c>
      <c r="G32" s="4">
        <v>2840</v>
      </c>
    </row>
    <row r="33" spans="1:7" ht="13.5">
      <c r="A33" s="3" t="s">
        <v>68</v>
      </c>
      <c r="B33" s="3" t="s">
        <v>69</v>
      </c>
      <c r="C33" s="4">
        <v>57833</v>
      </c>
      <c r="D33" s="4">
        <v>28938</v>
      </c>
      <c r="E33" s="4">
        <v>17142</v>
      </c>
      <c r="F33" s="4">
        <v>6530</v>
      </c>
      <c r="G33" s="4">
        <v>3363</v>
      </c>
    </row>
    <row r="34" spans="1:7" ht="13.5">
      <c r="A34" s="3" t="s">
        <v>70</v>
      </c>
      <c r="B34" s="3" t="s">
        <v>71</v>
      </c>
      <c r="C34" s="4">
        <v>57635</v>
      </c>
      <c r="D34" s="4">
        <v>29178</v>
      </c>
      <c r="E34" s="4">
        <v>18020</v>
      </c>
      <c r="F34" s="4">
        <v>5280</v>
      </c>
      <c r="G34" s="4">
        <v>3067</v>
      </c>
    </row>
    <row r="35" spans="1:7" ht="13.5">
      <c r="A35" s="3" t="s">
        <v>72</v>
      </c>
      <c r="B35" s="3" t="s">
        <v>73</v>
      </c>
      <c r="C35" s="4">
        <v>61613</v>
      </c>
      <c r="D35" s="4">
        <v>25876</v>
      </c>
      <c r="E35" s="4">
        <v>22665</v>
      </c>
      <c r="F35" s="4">
        <v>7015</v>
      </c>
      <c r="G35" s="4">
        <v>3676</v>
      </c>
    </row>
    <row r="36" spans="1:7" ht="13.5">
      <c r="A36" s="3" t="s">
        <v>74</v>
      </c>
      <c r="B36" s="3" t="s">
        <v>75</v>
      </c>
      <c r="C36" s="4">
        <v>58862</v>
      </c>
      <c r="D36" s="4">
        <v>28035</v>
      </c>
      <c r="E36" s="4">
        <v>20167</v>
      </c>
      <c r="F36" s="4">
        <v>5277</v>
      </c>
      <c r="G36" s="4">
        <v>3234</v>
      </c>
    </row>
    <row r="37" spans="1:7" ht="13.5">
      <c r="A37" s="3" t="s">
        <v>76</v>
      </c>
      <c r="B37" s="3" t="s">
        <v>77</v>
      </c>
      <c r="C37" s="4">
        <v>56670</v>
      </c>
      <c r="D37" s="4">
        <v>28148</v>
      </c>
      <c r="E37" s="4">
        <v>18726</v>
      </c>
      <c r="F37" s="4">
        <v>5016</v>
      </c>
      <c r="G37" s="4">
        <v>2946</v>
      </c>
    </row>
    <row r="38" spans="1:7" ht="13.5">
      <c r="A38" s="3" t="s">
        <v>78</v>
      </c>
      <c r="B38" s="3" t="s">
        <v>79</v>
      </c>
      <c r="C38" s="4">
        <v>57110</v>
      </c>
      <c r="D38" s="4">
        <v>29454</v>
      </c>
      <c r="E38" s="4">
        <v>17655</v>
      </c>
      <c r="F38" s="4">
        <v>5139</v>
      </c>
      <c r="G38" s="4">
        <v>3007</v>
      </c>
    </row>
    <row r="39" spans="1:7" ht="13.5">
      <c r="A39" s="3" t="s">
        <v>80</v>
      </c>
      <c r="B39" s="3" t="s">
        <v>81</v>
      </c>
      <c r="C39" s="4">
        <v>55759</v>
      </c>
      <c r="D39" s="4">
        <v>30049</v>
      </c>
      <c r="E39" s="4">
        <v>15840</v>
      </c>
      <c r="F39" s="4">
        <v>5036</v>
      </c>
      <c r="G39" s="4">
        <v>2914</v>
      </c>
    </row>
    <row r="40" spans="1:7" ht="13.5">
      <c r="A40" s="3" t="s">
        <v>82</v>
      </c>
      <c r="B40" s="3" t="s">
        <v>83</v>
      </c>
      <c r="C40" s="4">
        <v>64841</v>
      </c>
      <c r="D40" s="4">
        <v>26035</v>
      </c>
      <c r="E40" s="4">
        <v>25296</v>
      </c>
      <c r="F40" s="4">
        <v>7519</v>
      </c>
      <c r="G40" s="4">
        <v>3586</v>
      </c>
    </row>
    <row r="41" spans="1:7" ht="13.5">
      <c r="A41" s="3" t="s">
        <v>84</v>
      </c>
      <c r="B41" s="3" t="s">
        <v>85</v>
      </c>
      <c r="C41" s="4">
        <v>50685</v>
      </c>
      <c r="D41" s="4">
        <v>25153</v>
      </c>
      <c r="E41" s="4">
        <v>17586</v>
      </c>
      <c r="F41" s="4">
        <v>3741</v>
      </c>
      <c r="G41" s="4">
        <v>2474</v>
      </c>
    </row>
    <row r="42" spans="1:7" ht="13.5">
      <c r="A42" s="3" t="s">
        <v>86</v>
      </c>
      <c r="B42" s="3" t="s">
        <v>85</v>
      </c>
      <c r="C42" s="4">
        <v>63242</v>
      </c>
      <c r="D42" s="4">
        <v>28489</v>
      </c>
      <c r="E42" s="4">
        <v>25567</v>
      </c>
      <c r="F42" s="4">
        <v>4064</v>
      </c>
      <c r="G42" s="4">
        <v>3086</v>
      </c>
    </row>
    <row r="43" spans="1:7" ht="13.5">
      <c r="A43" s="3" t="s">
        <v>87</v>
      </c>
      <c r="B43" s="3" t="s">
        <v>88</v>
      </c>
      <c r="C43" s="4">
        <v>53795</v>
      </c>
      <c r="D43" s="4">
        <v>22605</v>
      </c>
      <c r="E43" s="4">
        <v>24999</v>
      </c>
      <c r="F43" s="4">
        <v>1952</v>
      </c>
      <c r="G43" s="4">
        <v>2310</v>
      </c>
    </row>
    <row r="44" spans="1:7" ht="13.5">
      <c r="A44" s="3" t="s">
        <v>89</v>
      </c>
      <c r="B44" s="3" t="s">
        <v>90</v>
      </c>
      <c r="C44" s="4">
        <v>53700</v>
      </c>
      <c r="D44" s="4">
        <v>21525</v>
      </c>
      <c r="E44" s="4">
        <v>24476</v>
      </c>
      <c r="F44" s="4">
        <v>1965</v>
      </c>
      <c r="G44" s="4">
        <v>2912</v>
      </c>
    </row>
    <row r="45" spans="1:7" ht="13.5">
      <c r="A45" s="3" t="s">
        <v>91</v>
      </c>
      <c r="B45" s="3" t="s">
        <v>92</v>
      </c>
      <c r="C45" s="4">
        <v>51765</v>
      </c>
      <c r="D45" s="4">
        <v>22540</v>
      </c>
      <c r="E45" s="4">
        <v>20930</v>
      </c>
      <c r="F45" s="4">
        <v>3771</v>
      </c>
      <c r="G45" s="4">
        <v>3232</v>
      </c>
    </row>
    <row r="46" spans="1:7" ht="13.5">
      <c r="A46" s="3" t="s">
        <v>93</v>
      </c>
      <c r="B46" s="3" t="s">
        <v>92</v>
      </c>
      <c r="C46" s="4">
        <v>42881</v>
      </c>
      <c r="D46" s="4">
        <v>16345</v>
      </c>
      <c r="E46" s="4">
        <v>20519</v>
      </c>
      <c r="F46" s="4">
        <v>2188</v>
      </c>
      <c r="G46" s="4">
        <v>2571</v>
      </c>
    </row>
    <row r="47" spans="1:7" ht="13.5">
      <c r="A47" s="3" t="s">
        <v>94</v>
      </c>
      <c r="B47" s="3" t="s">
        <v>95</v>
      </c>
      <c r="C47" s="4">
        <v>46398</v>
      </c>
      <c r="D47" s="4">
        <v>17960</v>
      </c>
      <c r="E47" s="4">
        <v>22358</v>
      </c>
      <c r="F47" s="4">
        <v>2439</v>
      </c>
      <c r="G47" s="4">
        <v>2404</v>
      </c>
    </row>
    <row r="48" spans="1:7" ht="13.5">
      <c r="A48" s="3" t="s">
        <v>96</v>
      </c>
      <c r="B48" s="3" t="s">
        <v>97</v>
      </c>
      <c r="C48" s="4">
        <v>45916</v>
      </c>
      <c r="D48" s="4">
        <v>24055</v>
      </c>
      <c r="E48" s="4">
        <v>14869</v>
      </c>
      <c r="F48" s="4">
        <v>3526</v>
      </c>
      <c r="G48" s="4">
        <v>2264</v>
      </c>
    </row>
    <row r="49" spans="1:7" ht="13.5">
      <c r="A49" s="3" t="s">
        <v>98</v>
      </c>
      <c r="B49" s="3" t="s">
        <v>99</v>
      </c>
      <c r="C49" s="4">
        <v>40445</v>
      </c>
      <c r="D49" s="4">
        <v>17302</v>
      </c>
      <c r="E49" s="4">
        <v>18523</v>
      </c>
      <c r="F49" s="4">
        <v>1541</v>
      </c>
      <c r="G49" s="4">
        <v>1994</v>
      </c>
    </row>
    <row r="50" spans="1:7" ht="13.5">
      <c r="A50" s="3" t="s">
        <v>100</v>
      </c>
      <c r="B50" s="3" t="s">
        <v>101</v>
      </c>
      <c r="C50" s="4">
        <v>53140</v>
      </c>
      <c r="D50" s="4">
        <v>21391</v>
      </c>
      <c r="E50" s="4">
        <v>23896</v>
      </c>
      <c r="F50" s="4">
        <v>3277</v>
      </c>
      <c r="G50" s="4">
        <v>3147</v>
      </c>
    </row>
    <row r="51" spans="1:7" ht="13.5">
      <c r="A51" s="3" t="s">
        <v>102</v>
      </c>
      <c r="B51" s="3" t="s">
        <v>101</v>
      </c>
      <c r="C51" s="4">
        <v>45899</v>
      </c>
      <c r="D51" s="4">
        <v>17074</v>
      </c>
      <c r="E51" s="4">
        <v>22686</v>
      </c>
      <c r="F51" s="4">
        <v>2307</v>
      </c>
      <c r="G51" s="4">
        <v>2596</v>
      </c>
    </row>
    <row r="52" spans="1:7" ht="13.5">
      <c r="A52" s="3" t="s">
        <v>103</v>
      </c>
      <c r="B52" s="3" t="s">
        <v>104</v>
      </c>
      <c r="C52" s="4">
        <v>48455</v>
      </c>
      <c r="D52" s="4">
        <v>15321</v>
      </c>
      <c r="E52" s="4">
        <v>27943</v>
      </c>
      <c r="F52" s="4">
        <v>1638</v>
      </c>
      <c r="G52" s="4">
        <v>2206</v>
      </c>
    </row>
    <row r="53" spans="1:7" ht="13.5">
      <c r="A53" s="3" t="s">
        <v>105</v>
      </c>
      <c r="B53" s="3" t="s">
        <v>106</v>
      </c>
      <c r="C53" s="4">
        <v>51660</v>
      </c>
      <c r="D53" s="4">
        <v>18759</v>
      </c>
      <c r="E53" s="4">
        <v>25366</v>
      </c>
      <c r="F53" s="4">
        <v>2813</v>
      </c>
      <c r="G53" s="4">
        <v>3078</v>
      </c>
    </row>
    <row r="54" spans="1:7" ht="13.5">
      <c r="A54" s="3" t="s">
        <v>107</v>
      </c>
      <c r="B54" s="3" t="s">
        <v>108</v>
      </c>
      <c r="C54" s="4">
        <v>49004</v>
      </c>
      <c r="D54" s="4">
        <v>20816</v>
      </c>
      <c r="E54" s="4">
        <v>21712</v>
      </c>
      <c r="F54" s="4">
        <v>2164</v>
      </c>
      <c r="G54" s="4">
        <v>2930</v>
      </c>
    </row>
    <row r="55" spans="1:7" ht="13.5">
      <c r="A55" s="3" t="s">
        <v>109</v>
      </c>
      <c r="B55" s="3" t="s">
        <v>110</v>
      </c>
      <c r="C55" s="4">
        <v>58208</v>
      </c>
      <c r="D55" s="4">
        <v>20498</v>
      </c>
      <c r="E55" s="4">
        <v>29174</v>
      </c>
      <c r="F55" s="4">
        <v>2928</v>
      </c>
      <c r="G55" s="4">
        <v>3637</v>
      </c>
    </row>
    <row r="56" spans="1:7" ht="13.5">
      <c r="A56" s="3" t="s">
        <v>111</v>
      </c>
      <c r="B56" s="3" t="s">
        <v>110</v>
      </c>
      <c r="C56" s="4">
        <v>41961</v>
      </c>
      <c r="D56" s="4">
        <v>16336</v>
      </c>
      <c r="E56" s="4">
        <v>20175</v>
      </c>
      <c r="F56" s="4">
        <v>1809</v>
      </c>
      <c r="G56" s="4">
        <v>2397</v>
      </c>
    </row>
    <row r="57" spans="1:7" ht="13.5">
      <c r="A57" s="3" t="s">
        <v>112</v>
      </c>
      <c r="B57" s="3" t="s">
        <v>110</v>
      </c>
      <c r="C57" s="4">
        <v>42639</v>
      </c>
      <c r="D57" s="4">
        <v>15752</v>
      </c>
      <c r="E57" s="4">
        <v>22044</v>
      </c>
      <c r="F57" s="4">
        <v>1519</v>
      </c>
      <c r="G57" s="4">
        <v>2140</v>
      </c>
    </row>
    <row r="58" spans="1:7" ht="13.5">
      <c r="A58" s="3" t="s">
        <v>113</v>
      </c>
      <c r="B58" s="3" t="s">
        <v>114</v>
      </c>
      <c r="C58" s="4">
        <v>42780</v>
      </c>
      <c r="D58" s="4">
        <v>18893</v>
      </c>
      <c r="E58" s="4">
        <v>19707</v>
      </c>
      <c r="F58" s="4">
        <v>1078</v>
      </c>
      <c r="G58" s="4">
        <v>1805</v>
      </c>
    </row>
    <row r="59" spans="1:7" ht="13.5">
      <c r="A59" s="3" t="s">
        <v>115</v>
      </c>
      <c r="B59" s="3" t="s">
        <v>116</v>
      </c>
      <c r="C59" s="4">
        <v>45242</v>
      </c>
      <c r="D59" s="4">
        <v>19642</v>
      </c>
      <c r="E59" s="4">
        <v>19958</v>
      </c>
      <c r="F59" s="4">
        <v>1436</v>
      </c>
      <c r="G59" s="4">
        <v>2394</v>
      </c>
    </row>
    <row r="60" spans="1:7" ht="13.5">
      <c r="A60" s="3" t="s">
        <v>117</v>
      </c>
      <c r="B60" s="3" t="s">
        <v>118</v>
      </c>
      <c r="C60" s="4">
        <v>45019</v>
      </c>
      <c r="D60" s="4">
        <v>18439</v>
      </c>
      <c r="E60" s="4">
        <v>20534</v>
      </c>
      <c r="F60" s="4">
        <v>2120</v>
      </c>
      <c r="G60" s="4">
        <v>2457</v>
      </c>
    </row>
    <row r="61" spans="1:7" ht="13.5">
      <c r="A61" s="3" t="s">
        <v>119</v>
      </c>
      <c r="B61" s="3" t="s">
        <v>120</v>
      </c>
      <c r="C61" s="4">
        <v>59325</v>
      </c>
      <c r="D61" s="4">
        <v>26566</v>
      </c>
      <c r="E61" s="4">
        <v>24185</v>
      </c>
      <c r="F61" s="4">
        <v>3217</v>
      </c>
      <c r="G61" s="4">
        <v>2884</v>
      </c>
    </row>
    <row r="62" spans="1:7" ht="13.5">
      <c r="A62" s="3" t="s">
        <v>121</v>
      </c>
      <c r="B62" s="3" t="s">
        <v>122</v>
      </c>
      <c r="C62" s="4">
        <v>58310</v>
      </c>
      <c r="D62" s="4">
        <v>28160</v>
      </c>
      <c r="E62" s="4">
        <v>21771</v>
      </c>
      <c r="F62" s="4">
        <v>3361</v>
      </c>
      <c r="G62" s="4">
        <v>2397</v>
      </c>
    </row>
    <row r="63" spans="1:7" ht="13.5">
      <c r="A63" s="3" t="s">
        <v>123</v>
      </c>
      <c r="B63" s="3" t="s">
        <v>124</v>
      </c>
      <c r="C63" s="4">
        <v>52766</v>
      </c>
      <c r="D63" s="4">
        <v>29088</v>
      </c>
      <c r="E63" s="4">
        <v>17364</v>
      </c>
      <c r="F63" s="4">
        <v>2158</v>
      </c>
      <c r="G63" s="4">
        <v>2279</v>
      </c>
    </row>
    <row r="64" spans="1:7" ht="13.5">
      <c r="A64" s="3" t="s">
        <v>125</v>
      </c>
      <c r="B64" s="3" t="s">
        <v>126</v>
      </c>
      <c r="C64" s="4">
        <v>53835</v>
      </c>
      <c r="D64" s="4">
        <v>26068</v>
      </c>
      <c r="E64" s="4">
        <v>19322</v>
      </c>
      <c r="F64" s="4">
        <v>3602</v>
      </c>
      <c r="G64" s="4">
        <v>3006</v>
      </c>
    </row>
    <row r="65" spans="1:7" ht="13.5">
      <c r="A65" s="3" t="s">
        <v>127</v>
      </c>
      <c r="B65" s="3" t="s">
        <v>128</v>
      </c>
      <c r="C65" s="4">
        <v>48772</v>
      </c>
      <c r="D65" s="4">
        <v>21913</v>
      </c>
      <c r="E65" s="4">
        <v>20243</v>
      </c>
      <c r="F65" s="4">
        <v>2333</v>
      </c>
      <c r="G65" s="4">
        <v>2523</v>
      </c>
    </row>
    <row r="66" spans="1:7" ht="13.5">
      <c r="A66" s="3" t="s">
        <v>129</v>
      </c>
      <c r="B66" s="3" t="s">
        <v>130</v>
      </c>
      <c r="C66" s="4">
        <v>49901</v>
      </c>
      <c r="D66" s="4">
        <v>22223</v>
      </c>
      <c r="E66" s="4">
        <v>22614</v>
      </c>
      <c r="F66" s="4">
        <v>1397</v>
      </c>
      <c r="G66" s="4">
        <v>1993</v>
      </c>
    </row>
    <row r="67" spans="1:7" ht="13.5">
      <c r="A67" s="3" t="s">
        <v>131</v>
      </c>
      <c r="B67" s="3" t="s">
        <v>132</v>
      </c>
      <c r="C67" s="4">
        <v>49718</v>
      </c>
      <c r="D67" s="4">
        <v>24838</v>
      </c>
      <c r="E67" s="4">
        <v>18194</v>
      </c>
      <c r="F67" s="4">
        <v>2429</v>
      </c>
      <c r="G67" s="4">
        <v>2481</v>
      </c>
    </row>
    <row r="68" spans="1:7" ht="13.5">
      <c r="A68" s="3" t="s">
        <v>133</v>
      </c>
      <c r="B68" s="3" t="s">
        <v>134</v>
      </c>
      <c r="C68" s="4">
        <v>55814</v>
      </c>
      <c r="D68" s="4">
        <v>29755</v>
      </c>
      <c r="E68" s="4">
        <v>18391</v>
      </c>
      <c r="F68" s="4">
        <v>4265</v>
      </c>
      <c r="G68" s="4">
        <v>2160</v>
      </c>
    </row>
    <row r="69" spans="1:7" ht="13.5">
      <c r="A69" s="3" t="s">
        <v>135</v>
      </c>
      <c r="B69" s="3" t="s">
        <v>136</v>
      </c>
      <c r="C69" s="4">
        <v>56963</v>
      </c>
      <c r="D69" s="4">
        <v>26179</v>
      </c>
      <c r="E69" s="4">
        <v>23284</v>
      </c>
      <c r="F69" s="4">
        <v>3464</v>
      </c>
      <c r="G69" s="4">
        <v>2813</v>
      </c>
    </row>
    <row r="70" spans="1:7" ht="13.5">
      <c r="A70" s="3" t="s">
        <v>137</v>
      </c>
      <c r="B70" s="3" t="s">
        <v>138</v>
      </c>
      <c r="C70" s="4">
        <v>55963</v>
      </c>
      <c r="D70" s="4">
        <v>26902</v>
      </c>
      <c r="E70" s="4">
        <v>22419</v>
      </c>
      <c r="F70" s="4">
        <v>2831</v>
      </c>
      <c r="G70" s="4">
        <v>2539</v>
      </c>
    </row>
    <row r="71" spans="1:7" ht="13.5">
      <c r="A71" s="3" t="s">
        <v>139</v>
      </c>
      <c r="B71" s="3" t="s">
        <v>140</v>
      </c>
      <c r="C71" s="4">
        <v>56697</v>
      </c>
      <c r="D71" s="4">
        <v>28526</v>
      </c>
      <c r="E71" s="4">
        <v>19293</v>
      </c>
      <c r="F71" s="4">
        <v>2839</v>
      </c>
      <c r="G71" s="4">
        <v>2796</v>
      </c>
    </row>
    <row r="72" spans="1:7" ht="13.5">
      <c r="A72" s="3" t="s">
        <v>141</v>
      </c>
      <c r="B72" s="3" t="s">
        <v>142</v>
      </c>
      <c r="C72" s="4">
        <v>57528</v>
      </c>
      <c r="D72" s="4">
        <v>22206</v>
      </c>
      <c r="E72" s="4">
        <v>27609</v>
      </c>
      <c r="F72" s="4">
        <v>2061</v>
      </c>
      <c r="G72" s="4">
        <v>2573</v>
      </c>
    </row>
    <row r="73" spans="1:7" ht="13.5">
      <c r="A73" s="3" t="s">
        <v>143</v>
      </c>
      <c r="B73" s="3" t="s">
        <v>144</v>
      </c>
      <c r="C73" s="4">
        <v>52070</v>
      </c>
      <c r="D73" s="4">
        <v>22231</v>
      </c>
      <c r="E73" s="4">
        <v>20663</v>
      </c>
      <c r="F73" s="4">
        <v>4612</v>
      </c>
      <c r="G73" s="4">
        <v>2670</v>
      </c>
    </row>
    <row r="74" spans="1:7" ht="13.5">
      <c r="A74" s="3" t="s">
        <v>145</v>
      </c>
      <c r="B74" s="3" t="s">
        <v>146</v>
      </c>
      <c r="C74" s="4">
        <v>57711</v>
      </c>
      <c r="D74" s="4">
        <v>20183</v>
      </c>
      <c r="E74" s="4">
        <v>25419</v>
      </c>
      <c r="F74" s="4">
        <v>6557</v>
      </c>
      <c r="G74" s="4">
        <v>3319</v>
      </c>
    </row>
    <row r="75" spans="1:7" ht="13.5">
      <c r="A75" s="3" t="s">
        <v>147</v>
      </c>
      <c r="B75" s="3" t="s">
        <v>148</v>
      </c>
      <c r="C75" s="4">
        <v>57360</v>
      </c>
      <c r="D75" s="4">
        <v>19903</v>
      </c>
      <c r="E75" s="4">
        <v>25767</v>
      </c>
      <c r="F75" s="4">
        <v>5786</v>
      </c>
      <c r="G75" s="4">
        <v>3301</v>
      </c>
    </row>
    <row r="76" spans="1:7" ht="13.5">
      <c r="A76" s="3" t="s">
        <v>149</v>
      </c>
      <c r="B76" s="3" t="s">
        <v>150</v>
      </c>
      <c r="C76" s="4">
        <v>52449</v>
      </c>
      <c r="D76" s="4">
        <v>20988</v>
      </c>
      <c r="E76" s="4">
        <v>23156</v>
      </c>
      <c r="F76" s="4">
        <v>3061</v>
      </c>
      <c r="G76" s="4">
        <v>2906</v>
      </c>
    </row>
    <row r="77" spans="1:7" ht="13.5">
      <c r="A77" s="3" t="s">
        <v>151</v>
      </c>
      <c r="B77" s="3" t="s">
        <v>152</v>
      </c>
      <c r="C77" s="4">
        <v>54032</v>
      </c>
      <c r="D77" s="4">
        <v>23296</v>
      </c>
      <c r="E77" s="4">
        <v>20432</v>
      </c>
      <c r="F77" s="4">
        <v>4979</v>
      </c>
      <c r="G77" s="4">
        <v>2846</v>
      </c>
    </row>
    <row r="78" spans="1:7" ht="13.5">
      <c r="A78" s="3" t="s">
        <v>153</v>
      </c>
      <c r="B78" s="3" t="s">
        <v>154</v>
      </c>
      <c r="C78" s="4">
        <v>52546</v>
      </c>
      <c r="D78" s="4">
        <v>21484</v>
      </c>
      <c r="E78" s="4">
        <v>21982</v>
      </c>
      <c r="F78" s="4">
        <v>3459</v>
      </c>
      <c r="G78" s="4">
        <v>3223</v>
      </c>
    </row>
    <row r="79" spans="1:7" ht="13.5">
      <c r="A79" s="3" t="s">
        <v>155</v>
      </c>
      <c r="B79" s="3" t="s">
        <v>156</v>
      </c>
      <c r="C79" s="4">
        <v>49947</v>
      </c>
      <c r="D79" s="4">
        <v>23723</v>
      </c>
      <c r="E79" s="4">
        <v>18713</v>
      </c>
      <c r="F79" s="4">
        <v>3128</v>
      </c>
      <c r="G79" s="4">
        <v>2472</v>
      </c>
    </row>
    <row r="80" spans="1:7" ht="13.5">
      <c r="A80" s="3" t="s">
        <v>157</v>
      </c>
      <c r="B80" s="3" t="s">
        <v>158</v>
      </c>
      <c r="C80" s="4">
        <v>49946</v>
      </c>
      <c r="D80" s="4">
        <v>23954</v>
      </c>
      <c r="E80" s="4">
        <v>16569</v>
      </c>
      <c r="F80" s="4">
        <v>5393</v>
      </c>
      <c r="G80" s="4">
        <v>2287</v>
      </c>
    </row>
    <row r="81" spans="1:7" ht="13.5">
      <c r="A81" s="3" t="s">
        <v>159</v>
      </c>
      <c r="B81" s="3" t="s">
        <v>160</v>
      </c>
      <c r="C81" s="4">
        <v>44387</v>
      </c>
      <c r="D81" s="4">
        <v>18234</v>
      </c>
      <c r="E81" s="4">
        <v>21000</v>
      </c>
      <c r="F81" s="4">
        <v>1616</v>
      </c>
      <c r="G81" s="4">
        <v>1897</v>
      </c>
    </row>
    <row r="82" spans="1:7" ht="13.5">
      <c r="A82" s="3" t="s">
        <v>161</v>
      </c>
      <c r="B82" s="3" t="s">
        <v>162</v>
      </c>
      <c r="C82" s="4">
        <v>44586</v>
      </c>
      <c r="D82" s="4">
        <v>19267</v>
      </c>
      <c r="E82" s="4">
        <v>19887</v>
      </c>
      <c r="F82" s="4">
        <v>1912</v>
      </c>
      <c r="G82" s="4">
        <v>2015</v>
      </c>
    </row>
    <row r="83" spans="1:7" ht="13.5">
      <c r="A83" s="3" t="s">
        <v>163</v>
      </c>
      <c r="B83" s="3" t="s">
        <v>164</v>
      </c>
      <c r="C83" s="4">
        <v>50177</v>
      </c>
      <c r="D83" s="4">
        <v>20530</v>
      </c>
      <c r="E83" s="4">
        <v>22317</v>
      </c>
      <c r="F83" s="4">
        <v>3035</v>
      </c>
      <c r="G83" s="4">
        <v>2515</v>
      </c>
    </row>
    <row r="84" spans="1:7" ht="13.5">
      <c r="A84" s="3" t="s">
        <v>165</v>
      </c>
      <c r="B84" s="3" t="s">
        <v>166</v>
      </c>
      <c r="C84" s="4">
        <v>48259</v>
      </c>
      <c r="D84" s="4">
        <v>19795</v>
      </c>
      <c r="E84" s="4">
        <v>22102</v>
      </c>
      <c r="F84" s="4">
        <v>2024</v>
      </c>
      <c r="G84" s="4">
        <v>2486</v>
      </c>
    </row>
    <row r="85" spans="1:7" ht="13.5">
      <c r="A85" s="3" t="s">
        <v>167</v>
      </c>
      <c r="B85" s="3" t="s">
        <v>168</v>
      </c>
      <c r="C85" s="4">
        <v>44530</v>
      </c>
      <c r="D85" s="4">
        <v>19914</v>
      </c>
      <c r="E85" s="4">
        <v>19187</v>
      </c>
      <c r="F85" s="4">
        <v>2399</v>
      </c>
      <c r="G85" s="4">
        <v>1925</v>
      </c>
    </row>
    <row r="86" spans="1:7" ht="13.5">
      <c r="A86" s="3" t="s">
        <v>169</v>
      </c>
      <c r="B86" s="3" t="s">
        <v>170</v>
      </c>
      <c r="C86" s="4">
        <v>40725</v>
      </c>
      <c r="D86" s="4">
        <v>17500</v>
      </c>
      <c r="E86" s="4">
        <v>19766</v>
      </c>
      <c r="F86" s="4">
        <v>1292</v>
      </c>
      <c r="G86" s="4">
        <v>1337</v>
      </c>
    </row>
    <row r="87" spans="1:7" ht="13.5">
      <c r="A87" s="3" t="s">
        <v>171</v>
      </c>
      <c r="B87" s="3" t="s">
        <v>172</v>
      </c>
      <c r="C87" s="4">
        <v>42935</v>
      </c>
      <c r="D87" s="4">
        <v>17910</v>
      </c>
      <c r="E87" s="4">
        <v>20898</v>
      </c>
      <c r="F87" s="4">
        <v>1389</v>
      </c>
      <c r="G87" s="4">
        <v>1769</v>
      </c>
    </row>
    <row r="88" spans="1:7" ht="13.5">
      <c r="A88" s="3" t="s">
        <v>173</v>
      </c>
      <c r="B88" s="3" t="s">
        <v>174</v>
      </c>
      <c r="C88" s="4">
        <v>43532</v>
      </c>
      <c r="D88" s="4">
        <v>18064</v>
      </c>
      <c r="E88" s="4">
        <v>20409</v>
      </c>
      <c r="F88" s="4">
        <v>1849</v>
      </c>
      <c r="G88" s="4">
        <v>2137</v>
      </c>
    </row>
    <row r="89" spans="1:7" ht="13.5">
      <c r="A89" s="3" t="s">
        <v>175</v>
      </c>
      <c r="B89" s="3" t="s">
        <v>176</v>
      </c>
      <c r="C89" s="4">
        <v>50386</v>
      </c>
      <c r="D89" s="4">
        <v>25487</v>
      </c>
      <c r="E89" s="4">
        <v>18049</v>
      </c>
      <c r="F89" s="4">
        <v>2969</v>
      </c>
      <c r="G89" s="4">
        <v>2443</v>
      </c>
    </row>
    <row r="90" spans="1:7" ht="13.5">
      <c r="A90" s="3" t="s">
        <v>177</v>
      </c>
      <c r="B90" s="3" t="s">
        <v>176</v>
      </c>
      <c r="C90" s="4">
        <v>47362</v>
      </c>
      <c r="D90" s="4">
        <v>24015</v>
      </c>
      <c r="E90" s="4">
        <v>18225</v>
      </c>
      <c r="F90" s="4">
        <v>1622</v>
      </c>
      <c r="G90" s="4">
        <v>2286</v>
      </c>
    </row>
    <row r="91" spans="1:7" ht="13.5">
      <c r="A91" s="3" t="s">
        <v>178</v>
      </c>
      <c r="B91" s="3" t="s">
        <v>179</v>
      </c>
      <c r="C91" s="4">
        <v>45669</v>
      </c>
      <c r="D91" s="4">
        <v>21089</v>
      </c>
      <c r="E91" s="4">
        <v>20013</v>
      </c>
      <c r="F91" s="4">
        <v>1603</v>
      </c>
      <c r="G91" s="4">
        <v>1721</v>
      </c>
    </row>
    <row r="92" spans="1:7" ht="13.5">
      <c r="A92" s="3" t="s">
        <v>180</v>
      </c>
      <c r="B92" s="3" t="s">
        <v>181</v>
      </c>
      <c r="C92" s="4">
        <v>49700</v>
      </c>
      <c r="D92" s="4">
        <v>19107</v>
      </c>
      <c r="E92" s="4">
        <v>25831</v>
      </c>
      <c r="F92" s="4">
        <v>1679</v>
      </c>
      <c r="G92" s="4">
        <v>1518</v>
      </c>
    </row>
    <row r="93" spans="1:7" ht="13.5">
      <c r="A93" s="3" t="s">
        <v>182</v>
      </c>
      <c r="B93" s="3" t="s">
        <v>183</v>
      </c>
      <c r="C93" s="4">
        <v>47247</v>
      </c>
      <c r="D93" s="4">
        <v>20262</v>
      </c>
      <c r="E93" s="4">
        <v>23426</v>
      </c>
      <c r="F93" s="4">
        <v>838</v>
      </c>
      <c r="G93" s="4">
        <v>1608</v>
      </c>
    </row>
    <row r="94" spans="1:7" ht="13.5">
      <c r="A94" s="3" t="s">
        <v>184</v>
      </c>
      <c r="B94" s="3" t="s">
        <v>185</v>
      </c>
      <c r="C94" s="4">
        <v>46775</v>
      </c>
      <c r="D94" s="4">
        <v>20595</v>
      </c>
      <c r="E94" s="4">
        <v>22097</v>
      </c>
      <c r="F94" s="4">
        <v>744</v>
      </c>
      <c r="G94" s="4">
        <v>2371</v>
      </c>
    </row>
    <row r="95" spans="1:7" ht="13.5">
      <c r="A95" s="3" t="s">
        <v>186</v>
      </c>
      <c r="B95" s="3" t="s">
        <v>187</v>
      </c>
      <c r="C95" s="4">
        <v>43578</v>
      </c>
      <c r="D95" s="4">
        <v>18043</v>
      </c>
      <c r="E95" s="4">
        <v>19477</v>
      </c>
      <c r="F95" s="4">
        <v>2505</v>
      </c>
      <c r="G95" s="4">
        <v>2550</v>
      </c>
    </row>
    <row r="96" spans="1:7" ht="13.5">
      <c r="A96" s="3" t="s">
        <v>188</v>
      </c>
      <c r="B96" s="3" t="s">
        <v>189</v>
      </c>
      <c r="C96" s="4">
        <v>43797</v>
      </c>
      <c r="D96" s="4">
        <v>18354</v>
      </c>
      <c r="E96" s="4">
        <v>20434</v>
      </c>
      <c r="F96" s="4">
        <v>1664</v>
      </c>
      <c r="G96" s="4">
        <v>2446</v>
      </c>
    </row>
    <row r="97" spans="1:7" ht="13.5">
      <c r="A97" s="3" t="s">
        <v>190</v>
      </c>
      <c r="B97" s="3" t="s">
        <v>191</v>
      </c>
      <c r="C97" s="4">
        <v>42585</v>
      </c>
      <c r="D97" s="4">
        <v>16246</v>
      </c>
      <c r="E97" s="4">
        <v>20681</v>
      </c>
      <c r="F97" s="4">
        <v>1797</v>
      </c>
      <c r="G97" s="4">
        <v>2755</v>
      </c>
    </row>
    <row r="98" spans="1:7" ht="13.5">
      <c r="A98" s="3" t="s">
        <v>192</v>
      </c>
      <c r="B98" s="3" t="s">
        <v>193</v>
      </c>
      <c r="C98" s="4">
        <v>51049</v>
      </c>
      <c r="D98" s="4">
        <v>19946</v>
      </c>
      <c r="E98" s="4">
        <v>22357</v>
      </c>
      <c r="F98" s="4">
        <v>4525</v>
      </c>
      <c r="G98" s="4">
        <v>3386</v>
      </c>
    </row>
    <row r="99" spans="1:7" ht="13.5">
      <c r="A99" s="3" t="s">
        <v>194</v>
      </c>
      <c r="B99" s="3" t="s">
        <v>195</v>
      </c>
      <c r="C99" s="4">
        <v>49611</v>
      </c>
      <c r="D99" s="4">
        <v>17328</v>
      </c>
      <c r="E99" s="4">
        <v>26455</v>
      </c>
      <c r="F99" s="4">
        <v>2218</v>
      </c>
      <c r="G99" s="4">
        <v>2675</v>
      </c>
    </row>
    <row r="100" spans="1:7" ht="13.5">
      <c r="A100" s="3" t="s">
        <v>196</v>
      </c>
      <c r="B100" s="3" t="s">
        <v>197</v>
      </c>
      <c r="C100" s="4">
        <v>47320</v>
      </c>
      <c r="D100" s="4">
        <v>15475</v>
      </c>
      <c r="E100" s="4">
        <v>26427</v>
      </c>
      <c r="F100" s="4">
        <v>1694</v>
      </c>
      <c r="G100" s="4">
        <v>2493</v>
      </c>
    </row>
    <row r="101" spans="1:7" ht="13.5">
      <c r="A101" s="3" t="s">
        <v>198</v>
      </c>
      <c r="B101" s="3" t="s">
        <v>199</v>
      </c>
      <c r="C101" s="4">
        <v>52050</v>
      </c>
      <c r="D101" s="4">
        <v>20817</v>
      </c>
      <c r="E101" s="4">
        <v>22896</v>
      </c>
      <c r="F101" s="4">
        <v>3811</v>
      </c>
      <c r="G101" s="4">
        <v>3511</v>
      </c>
    </row>
    <row r="102" spans="1:7" ht="13.5">
      <c r="A102" s="3" t="s">
        <v>200</v>
      </c>
      <c r="B102" s="3" t="s">
        <v>201</v>
      </c>
      <c r="C102" s="4">
        <v>50941</v>
      </c>
      <c r="D102" s="4">
        <v>21168</v>
      </c>
      <c r="E102" s="4">
        <v>22311</v>
      </c>
      <c r="F102" s="4">
        <v>3388</v>
      </c>
      <c r="G102" s="4">
        <v>2802</v>
      </c>
    </row>
    <row r="103" spans="1:7" ht="13.5">
      <c r="A103" s="3" t="s">
        <v>202</v>
      </c>
      <c r="B103" s="3" t="s">
        <v>203</v>
      </c>
      <c r="C103" s="4">
        <v>49839</v>
      </c>
      <c r="D103" s="4">
        <v>20199</v>
      </c>
      <c r="E103" s="4">
        <v>23487</v>
      </c>
      <c r="F103" s="4">
        <v>2333</v>
      </c>
      <c r="G103" s="4">
        <v>2625</v>
      </c>
    </row>
    <row r="104" spans="1:7" ht="13.5">
      <c r="A104" s="3" t="s">
        <v>204</v>
      </c>
      <c r="B104" s="3" t="s">
        <v>205</v>
      </c>
      <c r="C104" s="4">
        <v>49328</v>
      </c>
      <c r="D104" s="4">
        <v>18361</v>
      </c>
      <c r="E104" s="4">
        <v>25743</v>
      </c>
      <c r="F104" s="4">
        <v>1769</v>
      </c>
      <c r="G104" s="4">
        <v>2268</v>
      </c>
    </row>
    <row r="105" spans="1:7" ht="13.5">
      <c r="A105" s="3" t="s">
        <v>206</v>
      </c>
      <c r="B105" s="3" t="s">
        <v>207</v>
      </c>
      <c r="C105" s="4">
        <v>56437</v>
      </c>
      <c r="D105" s="4">
        <v>20524</v>
      </c>
      <c r="E105" s="4">
        <v>28221</v>
      </c>
      <c r="F105" s="4">
        <v>2800</v>
      </c>
      <c r="G105" s="4">
        <v>3841</v>
      </c>
    </row>
    <row r="106" spans="1:7" ht="13.5">
      <c r="A106" s="3" t="s">
        <v>208</v>
      </c>
      <c r="B106" s="3" t="s">
        <v>209</v>
      </c>
      <c r="C106" s="4">
        <v>52312</v>
      </c>
      <c r="D106" s="4">
        <v>17372</v>
      </c>
      <c r="E106" s="4">
        <v>28531</v>
      </c>
      <c r="F106" s="4">
        <v>2440</v>
      </c>
      <c r="G106" s="4">
        <v>2730</v>
      </c>
    </row>
    <row r="107" spans="1:7" ht="13.5">
      <c r="A107" s="3" t="s">
        <v>210</v>
      </c>
      <c r="B107" s="3" t="s">
        <v>211</v>
      </c>
      <c r="C107" s="4">
        <v>51352</v>
      </c>
      <c r="D107" s="4">
        <v>21751</v>
      </c>
      <c r="E107" s="4">
        <v>22772</v>
      </c>
      <c r="F107" s="4">
        <v>2891</v>
      </c>
      <c r="G107" s="4">
        <v>2753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"/>
    </sheetView>
  </sheetViews>
  <sheetFormatPr defaultColWidth="12.57421875" defaultRowHeight="12.75"/>
  <cols>
    <col min="1" max="1" width="31.421875" style="0" customWidth="1"/>
    <col min="2" max="2" width="16.421875" style="0" customWidth="1"/>
    <col min="3" max="3" width="14.00390625" style="0" customWidth="1"/>
    <col min="4" max="4" width="11.57421875" style="0" customWidth="1"/>
    <col min="5" max="5" width="13.00390625" style="0" customWidth="1"/>
    <col min="6" max="6" width="7.421875" style="0" customWidth="1"/>
    <col min="7" max="7" width="6.140625" style="0" customWidth="1"/>
    <col min="8" max="8" width="7.8515625" style="0" customWidth="1"/>
    <col min="9" max="9" width="14.140625" style="0" customWidth="1"/>
    <col min="10" max="16384" width="11.57421875" style="0" customWidth="1"/>
  </cols>
  <sheetData>
    <row r="1" spans="1:9" ht="13.5">
      <c r="A1" s="17" t="s">
        <v>0</v>
      </c>
      <c r="B1" s="17" t="s">
        <v>1</v>
      </c>
      <c r="C1" s="18" t="s">
        <v>212</v>
      </c>
      <c r="D1" s="18" t="s">
        <v>3</v>
      </c>
      <c r="E1" s="18" t="s">
        <v>4</v>
      </c>
      <c r="F1" s="18" t="s">
        <v>5</v>
      </c>
      <c r="G1" s="18" t="s">
        <v>6</v>
      </c>
      <c r="H1" s="17" t="s">
        <v>7</v>
      </c>
      <c r="I1" s="17" t="s">
        <v>8</v>
      </c>
    </row>
    <row r="2" spans="1:9" s="14" customFormat="1" ht="13.5">
      <c r="A2" s="9" t="s">
        <v>40</v>
      </c>
      <c r="B2" s="9" t="s">
        <v>41</v>
      </c>
      <c r="C2" s="19">
        <v>51635</v>
      </c>
      <c r="D2" s="19">
        <v>21133</v>
      </c>
      <c r="E2" s="20">
        <v>22159</v>
      </c>
      <c r="F2" s="19">
        <v>3477</v>
      </c>
      <c r="G2" s="19">
        <v>2642</v>
      </c>
      <c r="H2" s="21">
        <v>24295.57</v>
      </c>
      <c r="I2" s="22">
        <v>23136.54</v>
      </c>
    </row>
    <row r="3" spans="1:9" s="14" customFormat="1" ht="13.5">
      <c r="A3" s="14" t="s">
        <v>48</v>
      </c>
      <c r="B3" s="14" t="s">
        <v>49</v>
      </c>
      <c r="C3" s="23">
        <v>54313</v>
      </c>
      <c r="D3" s="23">
        <v>18463</v>
      </c>
      <c r="E3" s="20">
        <v>22393</v>
      </c>
      <c r="F3" s="23">
        <v>8768</v>
      </c>
      <c r="G3" s="23">
        <v>2679</v>
      </c>
      <c r="H3" s="21">
        <v>25601.59</v>
      </c>
      <c r="I3" s="22">
        <v>23384.23</v>
      </c>
    </row>
    <row r="4" spans="1:9" s="14" customFormat="1" ht="13.5">
      <c r="A4" s="14" t="s">
        <v>50</v>
      </c>
      <c r="B4" s="14" t="s">
        <v>51</v>
      </c>
      <c r="C4" s="23">
        <v>53168</v>
      </c>
      <c r="D4" s="23">
        <v>20364</v>
      </c>
      <c r="E4" s="20">
        <v>21368</v>
      </c>
      <c r="F4" s="23">
        <v>6616</v>
      </c>
      <c r="G4" s="23">
        <v>2926</v>
      </c>
      <c r="H4" s="21">
        <v>25940.46</v>
      </c>
      <c r="I4" s="22">
        <v>22450.62</v>
      </c>
    </row>
    <row r="5" spans="1:9" s="14" customFormat="1" ht="13.5">
      <c r="A5" s="14" t="s">
        <v>54</v>
      </c>
      <c r="B5" s="14" t="s">
        <v>55</v>
      </c>
      <c r="C5" s="23">
        <v>66612</v>
      </c>
      <c r="D5" s="23">
        <v>23313</v>
      </c>
      <c r="E5" s="20">
        <v>26972</v>
      </c>
      <c r="F5" s="23">
        <v>10405</v>
      </c>
      <c r="G5" s="23">
        <v>3645</v>
      </c>
      <c r="H5" s="21">
        <v>31882.2</v>
      </c>
      <c r="I5" s="22">
        <v>28320.65</v>
      </c>
    </row>
    <row r="6" spans="1:9" s="14" customFormat="1" ht="13.5">
      <c r="A6" s="14" t="s">
        <v>107</v>
      </c>
      <c r="B6" s="14" t="s">
        <v>108</v>
      </c>
      <c r="C6" s="23">
        <v>49004</v>
      </c>
      <c r="D6" s="19">
        <v>20816</v>
      </c>
      <c r="E6" s="20">
        <v>21712</v>
      </c>
      <c r="F6" s="23">
        <v>2164</v>
      </c>
      <c r="G6" s="23">
        <v>2930</v>
      </c>
      <c r="H6" s="21">
        <v>23054.3</v>
      </c>
      <c r="I6" s="22">
        <v>22796.1</v>
      </c>
    </row>
    <row r="7" spans="1:9" s="14" customFormat="1" ht="13.5">
      <c r="A7" s="14" t="s">
        <v>115</v>
      </c>
      <c r="B7" s="14" t="s">
        <v>116</v>
      </c>
      <c r="C7" s="23">
        <v>45242</v>
      </c>
      <c r="D7" s="23">
        <v>19642</v>
      </c>
      <c r="E7" s="20">
        <v>19958</v>
      </c>
      <c r="F7" s="23">
        <v>1436</v>
      </c>
      <c r="G7" s="23">
        <v>2394</v>
      </c>
      <c r="H7" s="21">
        <v>21221.74</v>
      </c>
      <c r="I7" s="22">
        <v>20843.78</v>
      </c>
    </row>
    <row r="8" spans="1:9" s="14" customFormat="1" ht="13.5">
      <c r="A8" s="14" t="s">
        <v>129</v>
      </c>
      <c r="B8" s="14" t="s">
        <v>130</v>
      </c>
      <c r="C8" s="23">
        <v>49901</v>
      </c>
      <c r="D8" s="23">
        <v>22223</v>
      </c>
      <c r="E8" s="20">
        <v>22614</v>
      </c>
      <c r="F8" s="23">
        <v>1397</v>
      </c>
      <c r="G8" s="23">
        <v>1993</v>
      </c>
      <c r="H8" s="21">
        <v>23689.28</v>
      </c>
      <c r="I8" s="22">
        <v>23351.41</v>
      </c>
    </row>
    <row r="9" spans="1:9" s="14" customFormat="1" ht="13.5">
      <c r="A9" s="14" t="s">
        <v>153</v>
      </c>
      <c r="B9" s="14" t="s">
        <v>154</v>
      </c>
      <c r="C9" s="23">
        <v>52546</v>
      </c>
      <c r="D9" s="23">
        <v>21484</v>
      </c>
      <c r="E9" s="20">
        <v>21982</v>
      </c>
      <c r="F9" s="23">
        <v>3459</v>
      </c>
      <c r="G9" s="23">
        <v>3223</v>
      </c>
      <c r="H9" s="21">
        <v>24755.08</v>
      </c>
      <c r="I9" s="22">
        <v>23174.51</v>
      </c>
    </row>
    <row r="10" spans="1:9" s="14" customFormat="1" ht="13.5">
      <c r="A10" s="14" t="s">
        <v>161</v>
      </c>
      <c r="B10" s="14" t="s">
        <v>162</v>
      </c>
      <c r="C10" s="23">
        <v>44586</v>
      </c>
      <c r="D10" s="23">
        <v>19267</v>
      </c>
      <c r="E10" s="20">
        <v>19887</v>
      </c>
      <c r="F10" s="23">
        <v>1912</v>
      </c>
      <c r="G10" s="23">
        <v>2015</v>
      </c>
      <c r="H10" s="21">
        <v>21124.15</v>
      </c>
      <c r="I10" s="22">
        <v>20632.55</v>
      </c>
    </row>
    <row r="11" spans="1:9" s="14" customFormat="1" ht="13.5">
      <c r="A11" s="14" t="s">
        <v>163</v>
      </c>
      <c r="B11" s="14" t="s">
        <v>164</v>
      </c>
      <c r="C11" s="23">
        <v>50177</v>
      </c>
      <c r="D11" s="23">
        <v>20530</v>
      </c>
      <c r="E11" s="20">
        <v>22317</v>
      </c>
      <c r="F11" s="23">
        <v>3035</v>
      </c>
      <c r="G11" s="23">
        <v>2515</v>
      </c>
      <c r="H11" s="21">
        <v>23334.4</v>
      </c>
      <c r="I11" s="22">
        <v>23247.55</v>
      </c>
    </row>
    <row r="12" spans="1:9" s="14" customFormat="1" ht="13.5">
      <c r="A12" s="14" t="s">
        <v>186</v>
      </c>
      <c r="B12" s="14" t="s">
        <v>187</v>
      </c>
      <c r="C12" s="23">
        <v>43578</v>
      </c>
      <c r="D12" s="23">
        <v>18043</v>
      </c>
      <c r="E12" s="20">
        <v>19477</v>
      </c>
      <c r="F12" s="23">
        <v>2505</v>
      </c>
      <c r="G12" s="23">
        <v>2550</v>
      </c>
      <c r="H12" s="21">
        <v>20457.25</v>
      </c>
      <c r="I12" s="22">
        <v>20420.5</v>
      </c>
    </row>
    <row r="13" spans="1:9" s="14" customFormat="1" ht="13.5">
      <c r="A13" s="14" t="s">
        <v>192</v>
      </c>
      <c r="B13" s="14" t="s">
        <v>193</v>
      </c>
      <c r="C13" s="23">
        <v>51049</v>
      </c>
      <c r="D13" s="23">
        <v>19946</v>
      </c>
      <c r="E13" s="20">
        <v>22357</v>
      </c>
      <c r="F13" s="23">
        <v>4525</v>
      </c>
      <c r="G13" s="23">
        <v>3386</v>
      </c>
      <c r="H13" s="21">
        <v>24050.81</v>
      </c>
      <c r="I13" s="22">
        <v>23609.82</v>
      </c>
    </row>
    <row r="14" spans="1:9" s="14" customFormat="1" ht="13.5">
      <c r="A14" s="14" t="s">
        <v>198</v>
      </c>
      <c r="B14" s="14" t="s">
        <v>199</v>
      </c>
      <c r="C14" s="23">
        <v>52050</v>
      </c>
      <c r="D14" s="23">
        <v>20817</v>
      </c>
      <c r="E14" s="20">
        <v>22896</v>
      </c>
      <c r="F14" s="23">
        <v>3811</v>
      </c>
      <c r="G14" s="23">
        <v>3511</v>
      </c>
      <c r="H14" s="21">
        <v>24412.56</v>
      </c>
      <c r="I14" s="22">
        <v>24195.07</v>
      </c>
    </row>
    <row r="15" spans="1:9" s="14" customFormat="1" ht="13.5">
      <c r="A15" s="14" t="s">
        <v>200</v>
      </c>
      <c r="B15" s="14" t="s">
        <v>201</v>
      </c>
      <c r="C15" s="23">
        <v>50941</v>
      </c>
      <c r="D15" s="23">
        <v>21168</v>
      </c>
      <c r="E15" s="20">
        <v>22311</v>
      </c>
      <c r="F15" s="23">
        <v>3388</v>
      </c>
      <c r="G15" s="23">
        <v>2802</v>
      </c>
      <c r="H15" s="21">
        <v>24297.42</v>
      </c>
      <c r="I15" s="22">
        <v>23347.74</v>
      </c>
    </row>
    <row r="16" spans="1:9" s="14" customFormat="1" ht="13.5">
      <c r="A16" s="14" t="s">
        <v>210</v>
      </c>
      <c r="B16" s="14" t="s">
        <v>211</v>
      </c>
      <c r="C16" s="23">
        <v>51352</v>
      </c>
      <c r="D16" s="23">
        <v>21751</v>
      </c>
      <c r="E16" s="20">
        <v>22772</v>
      </c>
      <c r="F16" s="23">
        <v>2891</v>
      </c>
      <c r="G16" s="23">
        <v>2753</v>
      </c>
      <c r="H16" s="21">
        <v>24497.38</v>
      </c>
      <c r="I16" s="22">
        <v>23790.61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2012-02-03T10:50:00Z</dcterms:created>
  <dcterms:modified xsi:type="dcterms:W3CDTF">2012-02-03T13:42:42Z</dcterms:modified>
  <cp:category/>
  <cp:version/>
  <cp:contentType/>
  <cp:contentStatus/>
  <cp:revision>4</cp:revision>
</cp:coreProperties>
</file>